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xr:revisionPtr revIDLastSave="0" documentId="13_ncr:1_{BBAB934F-F6A7-4184-BA2A-9ADCA7DF36A7}" xr6:coauthVersionLast="45" xr6:coauthVersionMax="45" xr10:uidLastSave="{00000000-0000-0000-0000-000000000000}"/>
  <bookViews>
    <workbookView xWindow="-120" yWindow="-120" windowWidth="20730" windowHeight="11160" tabRatio="827" xr2:uid="{00000000-000D-0000-FFFF-FFFF00000000}"/>
  </bookViews>
  <sheets>
    <sheet name="奈良市" sheetId="71" r:id="rId1"/>
    <sheet name="大和高田市" sheetId="70" r:id="rId2"/>
    <sheet name="大和郡山市" sheetId="69" r:id="rId3"/>
    <sheet name="天理市" sheetId="68" r:id="rId4"/>
    <sheet name="橿原市" sheetId="67" r:id="rId5"/>
    <sheet name="五條市" sheetId="65" r:id="rId6"/>
    <sheet name="御所市" sheetId="64" r:id="rId7"/>
    <sheet name="生駒市" sheetId="63" r:id="rId8"/>
    <sheet name="葛󠄀城市" sheetId="61" r:id="rId9"/>
    <sheet name="宇陀市" sheetId="60" r:id="rId10"/>
    <sheet name="平群町" sheetId="59" r:id="rId11"/>
    <sheet name="三郷町" sheetId="58" r:id="rId12"/>
    <sheet name="安堵町" sheetId="56" r:id="rId13"/>
    <sheet name="川西町" sheetId="55" r:id="rId14"/>
    <sheet name="三宅町" sheetId="54" r:id="rId15"/>
    <sheet name="田原本町" sheetId="53" r:id="rId16"/>
    <sheet name="上牧町" sheetId="51" r:id="rId17"/>
    <sheet name="王寺町" sheetId="50" r:id="rId18"/>
    <sheet name="広陵町" sheetId="49" r:id="rId19"/>
    <sheet name="河合町" sheetId="48" r:id="rId20"/>
    <sheet name="吉野町" sheetId="47" r:id="rId21"/>
    <sheet name="山添村" sheetId="44" r:id="rId22"/>
    <sheet name="御杖村" sheetId="42" r:id="rId23"/>
    <sheet name="明日香村" sheetId="41" r:id="rId24"/>
    <sheet name="黒滝村" sheetId="40" r:id="rId25"/>
    <sheet name="天川村" sheetId="39" r:id="rId26"/>
    <sheet name="野迫川村" sheetId="38" r:id="rId27"/>
    <sheet name="下北山村" sheetId="36" r:id="rId28"/>
    <sheet name="上北山村" sheetId="35" r:id="rId29"/>
    <sheet name="川上村" sheetId="32" r:id="rId30"/>
    <sheet name="市町村名簿リンク" sheetId="28" r:id="rId31"/>
    <sheet name="Sheet1" sheetId="23" r:id="rId32"/>
  </sheets>
  <externalReferences>
    <externalReference r:id="rId33"/>
  </externalReferences>
  <definedNames>
    <definedName name="_xlnm.Print_Area" localSheetId="12">安堵町!$B$1:$G$13</definedName>
    <definedName name="_xlnm.Print_Area" localSheetId="9">宇陀市!$B$1:$G$91</definedName>
    <definedName name="_xlnm.Print_Area" localSheetId="17">王寺町!$B$1:$G$18</definedName>
    <definedName name="_xlnm.Print_Area" localSheetId="27">下北山村!$B$1:$G$17</definedName>
    <definedName name="_xlnm.Print_Area" localSheetId="19">河合町!$B$1:$G$23</definedName>
    <definedName name="_xlnm.Print_Area" localSheetId="4">橿原市!$B$1:$G$26</definedName>
    <definedName name="_xlnm.Print_Area" localSheetId="8">葛󠄀城市!$B$1:$G$30</definedName>
    <definedName name="_xlnm.Print_Area" localSheetId="20">吉野町!$B$1:$G$17</definedName>
    <definedName name="_xlnm.Print_Area" localSheetId="5">五條市!$B$1:$G$57</definedName>
    <definedName name="_xlnm.Print_Area" localSheetId="6">御所市!$B$1:$G$24</definedName>
    <definedName name="_xlnm.Print_Area" localSheetId="22">御杖村!$B$1:$G$15</definedName>
    <definedName name="_xlnm.Print_Area" localSheetId="18">広陵町!$B$1:$G$16</definedName>
    <definedName name="_xlnm.Print_Area" localSheetId="24">黒滝村!$B$1:$G$23</definedName>
    <definedName name="_xlnm.Print_Area" localSheetId="11">三郷町!$B$1:$G$19</definedName>
    <definedName name="_xlnm.Print_Area" localSheetId="14">三宅町!$B$1:$G$12</definedName>
    <definedName name="_xlnm.Print_Area" localSheetId="21">山添村!$B$1:$G$11</definedName>
    <definedName name="_xlnm.Print_Area" localSheetId="30">市町村名簿リンク!$A$1:$E$40</definedName>
    <definedName name="_xlnm.Print_Area" localSheetId="28">上北山村!$B$1:$G$14</definedName>
    <definedName name="_xlnm.Print_Area" localSheetId="16">上牧町!$B$1:$G$20</definedName>
    <definedName name="_xlnm.Print_Area" localSheetId="7">生駒市!$B$1:$G$17</definedName>
    <definedName name="_xlnm.Print_Area" localSheetId="29">川上村!$B$1:$G$22</definedName>
    <definedName name="_xlnm.Print_Area" localSheetId="13">川西町!$B$1:$G$11</definedName>
    <definedName name="_xlnm.Print_Area" localSheetId="2">大和郡山市!$B$1:$G$19</definedName>
    <definedName name="_xlnm.Print_Area" localSheetId="1">大和高田市!$B$1:$G$16</definedName>
    <definedName name="_xlnm.Print_Area" localSheetId="25">天川村!$B$1:$G$20</definedName>
    <definedName name="_xlnm.Print_Area" localSheetId="3">天理市!$B$1:$G$25</definedName>
    <definedName name="_xlnm.Print_Area" localSheetId="15">田原本町!$B$1:$G$14</definedName>
    <definedName name="_xlnm.Print_Area" localSheetId="0">奈良市!$B$1:$G$52</definedName>
    <definedName name="_xlnm.Print_Area" localSheetId="10">平群町!$B$1:$G$17</definedName>
    <definedName name="_xlnm.Print_Area" localSheetId="23">明日香村!$B$1:$G$17</definedName>
    <definedName name="_xlnm.Print_Area" localSheetId="26">野迫川村!$B$1:$G$18</definedName>
    <definedName name="sum" localSheetId="12">安堵町!#REF!</definedName>
    <definedName name="sum" localSheetId="9">宇陀市!#REF!</definedName>
    <definedName name="sum" localSheetId="17">王寺町!#REF!</definedName>
    <definedName name="sum" localSheetId="27">下北山村!#REF!</definedName>
    <definedName name="sum" localSheetId="19">河合町!#REF!</definedName>
    <definedName name="sum" localSheetId="4">橿原市!#REF!</definedName>
    <definedName name="sum" localSheetId="8">葛󠄀城市!#REF!</definedName>
    <definedName name="sum" localSheetId="20">吉野町!#REF!</definedName>
    <definedName name="sum" localSheetId="5">五條市!#REF!</definedName>
    <definedName name="sum" localSheetId="6">御所市!#REF!</definedName>
    <definedName name="sum" localSheetId="22">御杖村!#REF!</definedName>
    <definedName name="sum" localSheetId="18">広陵町!#REF!</definedName>
    <definedName name="sum" localSheetId="24">黒滝村!#REF!</definedName>
    <definedName name="sum" localSheetId="11">三郷町!#REF!</definedName>
    <definedName name="sum" localSheetId="14">三宅町!#REF!</definedName>
    <definedName name="sum" localSheetId="21">山添村!#REF!</definedName>
    <definedName name="sum" localSheetId="28">上北山村!#REF!</definedName>
    <definedName name="sum" localSheetId="16">上牧町!#REF!</definedName>
    <definedName name="sum" localSheetId="7">生駒市!#REF!</definedName>
    <definedName name="sum" localSheetId="29">川上村!#REF!</definedName>
    <definedName name="sum" localSheetId="13">川西町!#REF!</definedName>
    <definedName name="sum" localSheetId="2">大和郡山市!#REF!</definedName>
    <definedName name="sum" localSheetId="1">大和高田市!#REF!</definedName>
    <definedName name="sum" localSheetId="25">天川村!#REF!</definedName>
    <definedName name="sum" localSheetId="3">天理市!#REF!</definedName>
    <definedName name="sum" localSheetId="15">田原本町!#REF!</definedName>
    <definedName name="sum" localSheetId="0">奈良市!#REF!</definedName>
    <definedName name="sum" localSheetId="10">平群町!#REF!</definedName>
    <definedName name="sum" localSheetId="23">明日香村!#REF!</definedName>
    <definedName name="sum" localSheetId="26">野迫川村!#REF!</definedName>
    <definedName name="sum">[1]集合日程表!$W$29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70" l="1"/>
  <c r="B16" i="70"/>
  <c r="B52" i="71"/>
  <c r="B51" i="71"/>
  <c r="B19" i="69"/>
  <c r="B18" i="69"/>
  <c r="B25" i="68"/>
  <c r="B24" i="68"/>
  <c r="B25" i="67"/>
  <c r="B24" i="67"/>
  <c r="B57" i="65"/>
  <c r="B56" i="65"/>
  <c r="B24" i="64"/>
  <c r="B23" i="64"/>
  <c r="B17" i="63"/>
  <c r="B16" i="63"/>
  <c r="B30" i="61"/>
  <c r="B29" i="61"/>
  <c r="B90" i="60"/>
  <c r="B89" i="60"/>
  <c r="B49" i="60"/>
  <c r="B48" i="60"/>
  <c r="B16" i="59"/>
  <c r="B15" i="59"/>
  <c r="B19" i="58"/>
  <c r="B18" i="58"/>
  <c r="B13" i="56"/>
  <c r="B12" i="56"/>
  <c r="B11" i="55"/>
  <c r="B10" i="55"/>
  <c r="B12" i="54"/>
  <c r="B11" i="54"/>
  <c r="B14" i="53"/>
  <c r="B13" i="53"/>
  <c r="B20" i="51"/>
  <c r="B19" i="51"/>
  <c r="B18" i="50"/>
  <c r="B17" i="50"/>
  <c r="B16" i="49"/>
  <c r="B15" i="49"/>
  <c r="B22" i="48"/>
  <c r="B21" i="48"/>
  <c r="B16" i="47"/>
  <c r="B15" i="47"/>
  <c r="B11" i="44"/>
  <c r="B10" i="44"/>
  <c r="B14" i="42"/>
  <c r="B13" i="42"/>
  <c r="B16" i="41"/>
  <c r="B15" i="41"/>
  <c r="B23" i="40"/>
  <c r="B22" i="40"/>
  <c r="B19" i="39"/>
  <c r="B18" i="39"/>
  <c r="B18" i="38"/>
  <c r="B17" i="38"/>
  <c r="B16" i="36"/>
  <c r="B15" i="36"/>
  <c r="B13" i="35"/>
  <c r="B12" i="35"/>
  <c r="B21" i="32" l="1"/>
  <c r="B20" i="32"/>
</calcChain>
</file>

<file path=xl/sharedStrings.xml><?xml version="1.0" encoding="utf-8"?>
<sst xmlns="http://schemas.openxmlformats.org/spreadsheetml/2006/main" count="1212" uniqueCount="586">
  <si>
    <t>～</t>
  </si>
  <si>
    <t>田井公民館前</t>
  </si>
  <si>
    <t>大和高田市役所 東側駐車場</t>
  </si>
  <si>
    <t>昭和地区公民館</t>
  </si>
  <si>
    <t>家畜保健衛生所</t>
  </si>
  <si>
    <t>柳本公民館</t>
  </si>
  <si>
    <t>井戸堂公民館南側駐車場</t>
  </si>
  <si>
    <t>トーメン団地　ひまわり公園</t>
  </si>
  <si>
    <t>長柄運動公園駐車場</t>
  </si>
  <si>
    <t>朝和公民館</t>
  </si>
  <si>
    <t>庵治町青垣団地公園駐車場</t>
  </si>
  <si>
    <t>祝徳公民館</t>
  </si>
  <si>
    <t>東部公民館</t>
  </si>
  <si>
    <t>櫟本公民館</t>
  </si>
  <si>
    <t>JAならけん　二階堂支店北側</t>
  </si>
  <si>
    <t>山田公民館</t>
  </si>
  <si>
    <t>柳原神社前</t>
  </si>
  <si>
    <t>茅原吉祥草寺前</t>
  </si>
  <si>
    <t>ＪＡ奈良県掖上支店</t>
  </si>
  <si>
    <t>吐田郷森林組合前</t>
  </si>
  <si>
    <t>葛城西コミュニティセンター</t>
  </si>
  <si>
    <t>葛城北地区集会所</t>
  </si>
  <si>
    <t>旧朝町小学校</t>
  </si>
  <si>
    <t>田園５丁目集会所</t>
  </si>
  <si>
    <t>田園３丁目集会所</t>
  </si>
  <si>
    <t>五條東体育館</t>
  </si>
  <si>
    <t>五條市水道局横駐車場</t>
  </si>
  <si>
    <t>原集会所</t>
  </si>
  <si>
    <t>北宇智公民館</t>
  </si>
  <si>
    <t>野原東住民センター</t>
  </si>
  <si>
    <t>宇智公民館</t>
  </si>
  <si>
    <t>二見公民館</t>
  </si>
  <si>
    <t>五條吉野土地改良区</t>
  </si>
  <si>
    <t>野原公民館</t>
  </si>
  <si>
    <t>宗桧公民館西日裏分館</t>
  </si>
  <si>
    <t>立川渡釈迦堂</t>
  </si>
  <si>
    <t>永谷多目的集会所</t>
  </si>
  <si>
    <t>旧ＪＡ西吉野賀名生選果場本場前</t>
  </si>
  <si>
    <t>唐戸会館前</t>
  </si>
  <si>
    <t>西吉野北総合センター</t>
  </si>
  <si>
    <t>市道湯川大淀線　西様宅前</t>
  </si>
  <si>
    <t>惣谷　宮前バス停前</t>
  </si>
  <si>
    <t>大塔支所前</t>
  </si>
  <si>
    <t>下阪本バス停前</t>
  </si>
  <si>
    <t>天辻公営住宅駐車場前</t>
  </si>
  <si>
    <t>笛吹集会所前</t>
  </si>
  <si>
    <t>歴史博物館駐車場</t>
  </si>
  <si>
    <t>公民館疋田分館前</t>
  </si>
  <si>
    <t>當麻観光駐車場</t>
  </si>
  <si>
    <t>太田集落センター前</t>
  </si>
  <si>
    <t>大畑集落センター前</t>
  </si>
  <si>
    <t>竹内集落センター前</t>
  </si>
  <si>
    <t>兵家公民館前</t>
  </si>
  <si>
    <t>木戸集落センター前</t>
  </si>
  <si>
    <t>尺土公民館前</t>
  </si>
  <si>
    <t>大和富士ホール</t>
  </si>
  <si>
    <t>内牧公民館</t>
  </si>
  <si>
    <t>たかぎふるさと館</t>
  </si>
  <si>
    <t>福地公民館</t>
  </si>
  <si>
    <t>山辺三公民館</t>
  </si>
  <si>
    <t>ひのき坂古墳公園</t>
  </si>
  <si>
    <t>農林会館駐車場</t>
  </si>
  <si>
    <t>大貝研修所前</t>
  </si>
  <si>
    <t>柳ガード下</t>
  </si>
  <si>
    <t>佐倉創作館</t>
  </si>
  <si>
    <t>上芳野消防会館</t>
  </si>
  <si>
    <t>岩崎消防会館</t>
  </si>
  <si>
    <t>平井青年会館</t>
  </si>
  <si>
    <t>松井消防会館</t>
  </si>
  <si>
    <t>ときわ老人憩の家</t>
  </si>
  <si>
    <t>奈良県農協育苗センター</t>
  </si>
  <si>
    <t>本郷老人憩の家</t>
  </si>
  <si>
    <t>岩清水地区多目的研修センター</t>
  </si>
  <si>
    <t>後出集会所</t>
  </si>
  <si>
    <t>大宇陀商工会前</t>
  </si>
  <si>
    <t>弁財天公民館前</t>
  </si>
  <si>
    <t>田口診療所前</t>
  </si>
  <si>
    <t>下田口会館前</t>
  </si>
  <si>
    <t>室生生活改善センター</t>
  </si>
  <si>
    <t>大野西垣内集会所</t>
  </si>
  <si>
    <t>大野中山台公園前</t>
  </si>
  <si>
    <t>多田バス停前</t>
  </si>
  <si>
    <t>室生人権交流センター</t>
  </si>
  <si>
    <t>奈良県農協宇陀東里経済店舗</t>
  </si>
  <si>
    <t>向渕消防機庫前</t>
  </si>
  <si>
    <t>古大野公民館前</t>
  </si>
  <si>
    <t>琴引消防機庫前</t>
  </si>
  <si>
    <t>龍口公民館前</t>
  </si>
  <si>
    <t>西谷生活改善センター</t>
  </si>
  <si>
    <t>蕨集会所</t>
  </si>
  <si>
    <t>西宮児童公園</t>
  </si>
  <si>
    <t>菊美台野鳥公園</t>
  </si>
  <si>
    <t>椿台自治会館前</t>
  </si>
  <si>
    <t>緑ヶ丘中央公園</t>
  </si>
  <si>
    <t>信貴山西町自治会館</t>
  </si>
  <si>
    <t>城山台自治会館</t>
  </si>
  <si>
    <t>馬場自治会館</t>
  </si>
  <si>
    <t>いわせが丘自治会館</t>
  </si>
  <si>
    <t>シルバー人材センター</t>
  </si>
  <si>
    <t>美松ヶ丘自治会館</t>
  </si>
  <si>
    <t>三室自治会館</t>
  </si>
  <si>
    <t>東信貴ヶ丘自治会館</t>
  </si>
  <si>
    <t>小泉苑公民館前</t>
  </si>
  <si>
    <t>笠目公民館前</t>
  </si>
  <si>
    <t>中窪田常徳寺前</t>
  </si>
  <si>
    <t>柿の里団地集会所前</t>
  </si>
  <si>
    <t>かしの木台集会所前</t>
  </si>
  <si>
    <t>上但馬団地解放会館</t>
  </si>
  <si>
    <t>中央公民館</t>
  </si>
  <si>
    <t>石見公民館</t>
  </si>
  <si>
    <t>東屏風体育館</t>
  </si>
  <si>
    <t>南薬王寺公民館</t>
  </si>
  <si>
    <t>米山台公民館</t>
  </si>
  <si>
    <t>新町第二公民館</t>
  </si>
  <si>
    <t>服部台公民館</t>
  </si>
  <si>
    <t>松里園公民館</t>
  </si>
  <si>
    <t>南上牧公民館</t>
  </si>
  <si>
    <t>葛城台コミュニティーセンター</t>
  </si>
  <si>
    <t>友が丘公民館</t>
  </si>
  <si>
    <t>片岡台二丁目公民館</t>
  </si>
  <si>
    <t>門前公民館</t>
  </si>
  <si>
    <t>美しヶ丘集会所</t>
  </si>
  <si>
    <t>山上公民館前</t>
  </si>
  <si>
    <t>大峯公民館前</t>
  </si>
  <si>
    <t>王寺眼科耳鼻咽喉科医院前</t>
  </si>
  <si>
    <t>王寺町役場南側駐車場</t>
  </si>
  <si>
    <t>平尾公民館</t>
  </si>
  <si>
    <t>赤部公民館</t>
  </si>
  <si>
    <t>真美ヶ丘体育館</t>
  </si>
  <si>
    <t>見立山公園管理事務所</t>
  </si>
  <si>
    <t>西谷公園管理事務所</t>
  </si>
  <si>
    <t>東体育館</t>
  </si>
  <si>
    <t>北体育館</t>
  </si>
  <si>
    <t>河合町中央公民館駐車場</t>
  </si>
  <si>
    <t>西穴闇児童公園</t>
  </si>
  <si>
    <t>泉台集会所</t>
  </si>
  <si>
    <t>大城世代間交流センター</t>
  </si>
  <si>
    <t>赤田池公園北入口</t>
  </si>
  <si>
    <t>星和台集会所</t>
  </si>
  <si>
    <t>広瀬台集会所</t>
  </si>
  <si>
    <t>高塚台集会所</t>
  </si>
  <si>
    <t>高塚台2丁目集会所</t>
  </si>
  <si>
    <t>久美ヶ丘集会所</t>
  </si>
  <si>
    <t>龍門総合会館</t>
  </si>
  <si>
    <t>宮滝河川交流センター</t>
  </si>
  <si>
    <t>吉野山下千本観光駐車場</t>
  </si>
  <si>
    <t>㈳吉野納税協会前</t>
  </si>
  <si>
    <t>吉野町役場前</t>
  </si>
  <si>
    <t>豊原出張所</t>
  </si>
  <si>
    <t>東山出張所</t>
  </si>
  <si>
    <t>土屋原公民館</t>
  </si>
  <si>
    <t>中央公民館前</t>
  </si>
  <si>
    <t>笠木老人憩の家前</t>
  </si>
  <si>
    <t>蛇ヶ谷</t>
  </si>
  <si>
    <t>長瀬集会所前</t>
  </si>
  <si>
    <t>粟飯谷正西寺前</t>
  </si>
  <si>
    <t>槙尾瀧光寺前</t>
  </si>
  <si>
    <t>脇川集会所前</t>
  </si>
  <si>
    <t>川戸老人憩の家前</t>
  </si>
  <si>
    <t>赤滝集会所前</t>
  </si>
  <si>
    <t>上中戸老人憩の家前</t>
  </si>
  <si>
    <t>黒滝村役場駐車場</t>
  </si>
  <si>
    <t>みずはの湯前</t>
  </si>
  <si>
    <t>天の川青少年旅行村</t>
  </si>
  <si>
    <t>旧天川西小学校前</t>
  </si>
  <si>
    <t>栃尾橋前</t>
  </si>
  <si>
    <t>坪内スクールバス駐車場前</t>
  </si>
  <si>
    <t>洞川地区公民館前</t>
  </si>
  <si>
    <t>野迫川村山村振興センター前</t>
  </si>
  <si>
    <t>立里生活改善センター前</t>
  </si>
  <si>
    <t>池津川生活改善センター前</t>
  </si>
  <si>
    <t>北今西壽楽院お堂前</t>
  </si>
  <si>
    <t>大股橋詰</t>
  </si>
  <si>
    <t>西原ふれあい会館前</t>
  </si>
  <si>
    <t>上北山村役場車庫</t>
  </si>
  <si>
    <t>白川公民館前</t>
  </si>
  <si>
    <t>池原公民館前</t>
  </si>
  <si>
    <t>池峰公民館前</t>
  </si>
  <si>
    <t>寺垣内コミュニティセンター前</t>
  </si>
  <si>
    <t>佐田公民館前</t>
  </si>
  <si>
    <t>桑原公民館前</t>
  </si>
  <si>
    <t>小井公民館駐車場前</t>
  </si>
  <si>
    <t>武木公民館前</t>
  </si>
  <si>
    <t>井光神社前</t>
  </si>
  <si>
    <t>入之波公民館前</t>
  </si>
  <si>
    <t>東川公民館前</t>
  </si>
  <si>
    <t>大滝消防団詰所前</t>
  </si>
  <si>
    <t>寺尾公民館前</t>
  </si>
  <si>
    <t>井戸ロータリー</t>
  </si>
  <si>
    <t>～</t>
    <phoneticPr fontId="4"/>
  </si>
  <si>
    <t>№</t>
    <phoneticPr fontId="4"/>
  </si>
  <si>
    <t>実施日</t>
    <rPh sb="0" eb="3">
      <t>ジッシビ</t>
    </rPh>
    <phoneticPr fontId="4"/>
  </si>
  <si>
    <t>開始</t>
    <rPh sb="0" eb="2">
      <t>カイシ</t>
    </rPh>
    <phoneticPr fontId="5"/>
  </si>
  <si>
    <t>終了</t>
    <rPh sb="0" eb="2">
      <t>シュウリョウ</t>
    </rPh>
    <phoneticPr fontId="4"/>
  </si>
  <si>
    <t>実　施　場　所</t>
    <phoneticPr fontId="5"/>
  </si>
  <si>
    <t>総合福祉会館ゆうゆうセンター駐車場</t>
  </si>
  <si>
    <t>平和地区公民館</t>
  </si>
  <si>
    <t>治道地区公民館</t>
  </si>
  <si>
    <t>二階堂公民館</t>
  </si>
  <si>
    <t>蔵之庄町　米杉工務店旧街道角</t>
  </si>
  <si>
    <t>苣原町公民館</t>
  </si>
  <si>
    <t>福住公民館</t>
  </si>
  <si>
    <t>川股バス停留所前</t>
  </si>
  <si>
    <t>宇井　ふれあい交流館</t>
  </si>
  <si>
    <t>鹿ノ台スポーツ公園</t>
  </si>
  <si>
    <t>セラビーいこま駐車場</t>
  </si>
  <si>
    <t>西辻コミュニティセンター前</t>
  </si>
  <si>
    <t>笛堂コミュニティセンター前</t>
  </si>
  <si>
    <t>勝根公民館前</t>
  </si>
  <si>
    <t>染野公民館前</t>
  </si>
  <si>
    <t>新在家公民館前</t>
  </si>
  <si>
    <t>加守公民館前</t>
  </si>
  <si>
    <t>南今市公民館前</t>
  </si>
  <si>
    <t>八川公民館前</t>
  </si>
  <si>
    <t>胎中集会所前</t>
  </si>
  <si>
    <t>旧宇賀志小学校前</t>
  </si>
  <si>
    <t>旧奈良県農協内牧支店</t>
  </si>
  <si>
    <t>榛原総合センター前</t>
  </si>
  <si>
    <t>もみじ湯</t>
    <rPh sb="3" eb="4">
      <t>ユ</t>
    </rPh>
    <phoneticPr fontId="4"/>
  </si>
  <si>
    <t>宮古公民館</t>
  </si>
  <si>
    <t>ＪＡならけん多支店</t>
  </si>
  <si>
    <t>際土良集会所</t>
    <rPh sb="0" eb="1">
      <t>サイ</t>
    </rPh>
    <rPh sb="1" eb="2">
      <t>ド</t>
    </rPh>
    <rPh sb="2" eb="3">
      <t>ヨ</t>
    </rPh>
    <rPh sb="3" eb="5">
      <t>シュウカイ</t>
    </rPh>
    <rPh sb="5" eb="6">
      <t>ショ</t>
    </rPh>
    <phoneticPr fontId="4"/>
  </si>
  <si>
    <t>御杖村開発センター</t>
  </si>
  <si>
    <t>野迫川村公民館</t>
  </si>
  <si>
    <t>小橡　天狗の広場</t>
  </si>
  <si>
    <t>小橡　健民グランド</t>
  </si>
  <si>
    <t>瀧谷公民館前</t>
    <rPh sb="0" eb="1">
      <t>タキ</t>
    </rPh>
    <phoneticPr fontId="4"/>
  </si>
  <si>
    <t>阪合部文化会館(裏手駐車場)</t>
  </si>
  <si>
    <t>馬冷池公園（さざんかホール南側）</t>
  </si>
  <si>
    <t>東部子ども会館駐車場</t>
  </si>
  <si>
    <t>土庫校区公民館駐車場</t>
  </si>
  <si>
    <t>総合公園施設（野球場）〔午前〕</t>
  </si>
  <si>
    <t>総合公園施設（野球場）〔午後〕</t>
  </si>
  <si>
    <t>式上公民館</t>
  </si>
  <si>
    <t>宗桧上地域集会所（茄子原）</t>
  </si>
  <si>
    <t>（旧）滝選果場前</t>
  </si>
  <si>
    <t>奈良交通専用道城戸（旧ＪＲバス城戸駅）</t>
  </si>
  <si>
    <t>西吉野コミュニティセンター</t>
  </si>
  <si>
    <t>百谷地区構造改善センター（百谷集会所）</t>
  </si>
  <si>
    <t>篠原（岸本様宅下）</t>
  </si>
  <si>
    <t>殿野（吉川進様宅車庫前）</t>
  </si>
  <si>
    <t>堂平（福本正敏様宅前）</t>
  </si>
  <si>
    <t>引土</t>
    <rPh sb="0" eb="1">
      <t>イン</t>
    </rPh>
    <rPh sb="1" eb="2">
      <t>ツチ</t>
    </rPh>
    <phoneticPr fontId="4"/>
  </si>
  <si>
    <t>向井阪本（中垣様宅前）</t>
  </si>
  <si>
    <t>阪本バス停前　（昭和館前）</t>
  </si>
  <si>
    <t>中央公民館（旧御所文化センター）</t>
    <rPh sb="0" eb="2">
      <t>チュウオウ</t>
    </rPh>
    <rPh sb="2" eb="5">
      <t>コウミンカン</t>
    </rPh>
    <rPh sb="6" eb="7">
      <t>キュウ</t>
    </rPh>
    <phoneticPr fontId="7"/>
  </si>
  <si>
    <t>商工会本所（旧新庄商工会）駐車場</t>
  </si>
  <si>
    <t>上田口（旧奈良交通宿泊所前）</t>
  </si>
  <si>
    <t>向渕奥山（唐澤様宅前）</t>
  </si>
  <si>
    <t>田原消防機庫前</t>
    <rPh sb="0" eb="2">
      <t>タハラ</t>
    </rPh>
    <rPh sb="2" eb="4">
      <t>ショウボウ</t>
    </rPh>
    <rPh sb="4" eb="6">
      <t>キコ</t>
    </rPh>
    <rPh sb="6" eb="7">
      <t>マエ</t>
    </rPh>
    <phoneticPr fontId="4"/>
  </si>
  <si>
    <t>芳野地区公民館</t>
  </si>
  <si>
    <t>東郷地区集会所</t>
  </si>
  <si>
    <t>宇太地区公民館（西部公民館）</t>
  </si>
  <si>
    <t>天満台東交流センター</t>
    <rPh sb="4" eb="6">
      <t>コウリュウ</t>
    </rPh>
    <phoneticPr fontId="4"/>
  </si>
  <si>
    <t>榛原ゲートボール場駐車場</t>
    <rPh sb="0" eb="2">
      <t>ハイバラ</t>
    </rPh>
    <phoneticPr fontId="4"/>
  </si>
  <si>
    <t>旧伊那佐文化センター</t>
    <rPh sb="0" eb="1">
      <t>キュウ</t>
    </rPh>
    <phoneticPr fontId="4"/>
  </si>
  <si>
    <t>勢野北第４号公園</t>
  </si>
  <si>
    <t>藤井（貫代様宅前）</t>
  </si>
  <si>
    <t>王寺幼稚園前（南門）</t>
  </si>
  <si>
    <t>広陵町役場（北駐車場）</t>
  </si>
  <si>
    <t>中竜門地域振興センター</t>
    <rPh sb="0" eb="1">
      <t>ナカ</t>
    </rPh>
    <rPh sb="1" eb="2">
      <t>リュウ</t>
    </rPh>
    <rPh sb="2" eb="3">
      <t>モン</t>
    </rPh>
    <rPh sb="3" eb="5">
      <t>チイキ</t>
    </rPh>
    <rPh sb="5" eb="7">
      <t>シンコウ</t>
    </rPh>
    <phoneticPr fontId="7"/>
  </si>
  <si>
    <t>国栖の里総合センター</t>
    <rPh sb="3" eb="4">
      <t>サト</t>
    </rPh>
    <rPh sb="4" eb="6">
      <t>ソウゴウ</t>
    </rPh>
    <phoneticPr fontId="7"/>
  </si>
  <si>
    <t>御吉野（中辻銘木前広場）</t>
  </si>
  <si>
    <t>堂原（桝田様宅前）</t>
  </si>
  <si>
    <t>寺戸（泉の広場）</t>
  </si>
  <si>
    <t>沢原（森田久勝様宅前）</t>
  </si>
  <si>
    <t>奈良県広域消防組合天川分署前</t>
    <rPh sb="0" eb="3">
      <t>ナラケン</t>
    </rPh>
    <rPh sb="3" eb="5">
      <t>コウイキ</t>
    </rPh>
    <rPh sb="5" eb="7">
      <t>ショウボウ</t>
    </rPh>
    <rPh sb="7" eb="9">
      <t>クミアイ</t>
    </rPh>
    <rPh sb="9" eb="11">
      <t>テンカワ</t>
    </rPh>
    <rPh sb="11" eb="13">
      <t>ブンショ</t>
    </rPh>
    <rPh sb="13" eb="14">
      <t>マエ</t>
    </rPh>
    <phoneticPr fontId="4"/>
  </si>
  <si>
    <t>吉野警察署川合駐在所前</t>
  </si>
  <si>
    <t>旧弓手原小学校前</t>
    <rPh sb="0" eb="1">
      <t>キュウ</t>
    </rPh>
    <phoneticPr fontId="4"/>
  </si>
  <si>
    <t>旧檜股小学校前</t>
    <rPh sb="0" eb="1">
      <t>キュウ</t>
    </rPh>
    <phoneticPr fontId="4"/>
  </si>
  <si>
    <t>北股生活改善センター前</t>
    <rPh sb="0" eb="2">
      <t>キタマタ</t>
    </rPh>
    <rPh sb="2" eb="4">
      <t>セイカツ</t>
    </rPh>
    <rPh sb="4" eb="6">
      <t>カイゼン</t>
    </rPh>
    <rPh sb="10" eb="11">
      <t>マエ</t>
    </rPh>
    <phoneticPr fontId="4"/>
  </si>
  <si>
    <t>保健センター前</t>
  </si>
  <si>
    <t>柏木消防団詰所前</t>
  </si>
  <si>
    <t xml:space="preserve">北和田ふれあいセンター前 </t>
  </si>
  <si>
    <t>枌尾（中 彰 様駐車場）</t>
  </si>
  <si>
    <t>川上村役場玄関前（１日目）</t>
  </si>
  <si>
    <t>高原ロータリー</t>
  </si>
  <si>
    <t>川上村役場玄関前（２日目）</t>
  </si>
  <si>
    <t>ＪＡ奈良県農協天満支店敷地内</t>
  </si>
  <si>
    <t>京西公民館平松分館（平松一丁目）</t>
    <rPh sb="0" eb="2">
      <t>キョウサイ</t>
    </rPh>
    <rPh sb="2" eb="5">
      <t>コウミンカン</t>
    </rPh>
    <rPh sb="5" eb="7">
      <t>ヒラマツ</t>
    </rPh>
    <rPh sb="7" eb="9">
      <t>ブンカン</t>
    </rPh>
    <rPh sb="10" eb="12">
      <t>ヒラマツ</t>
    </rPh>
    <rPh sb="12" eb="15">
      <t>イッチョウメ</t>
    </rPh>
    <phoneticPr fontId="4"/>
  </si>
  <si>
    <t>南部生涯スポーツセンター（杏町）</t>
  </si>
  <si>
    <t>☆新規　</t>
    <phoneticPr fontId="5"/>
  </si>
  <si>
    <t>豊浦吉田駐車場（甘樫丘駐車場）</t>
  </si>
  <si>
    <t>消防防災施設（岡地区）</t>
  </si>
  <si>
    <t>消防防災施設（旧飛鳥公民館）</t>
  </si>
  <si>
    <t>下平田集会所前</t>
    <rPh sb="0" eb="1">
      <t>シモ</t>
    </rPh>
    <rPh sb="3" eb="6">
      <t>シュウカイショ</t>
    </rPh>
    <rPh sb="6" eb="7">
      <t>マエ</t>
    </rPh>
    <phoneticPr fontId="3"/>
  </si>
  <si>
    <t>中央公民館別館前（旧阪合幼稚園）</t>
  </si>
  <si>
    <t>葛城コミュニティセンター駐車場</t>
    <phoneticPr fontId="5"/>
  </si>
  <si>
    <t>福祉保健センター</t>
    <rPh sb="0" eb="2">
      <t>フクシ</t>
    </rPh>
    <phoneticPr fontId="5"/>
  </si>
  <si>
    <t>小林文化交流センター</t>
    <rPh sb="0" eb="2">
      <t>コバヤシ</t>
    </rPh>
    <rPh sb="2" eb="4">
      <t>ブンカ</t>
    </rPh>
    <rPh sb="4" eb="6">
      <t>コウリュウ</t>
    </rPh>
    <phoneticPr fontId="5"/>
  </si>
  <si>
    <t>2000年会館駐車場（保健福祉センター）</t>
    <rPh sb="4" eb="5">
      <t>ネン</t>
    </rPh>
    <rPh sb="5" eb="7">
      <t>カイカン</t>
    </rPh>
    <rPh sb="7" eb="10">
      <t>チュウシャジョウ</t>
    </rPh>
    <rPh sb="11" eb="13">
      <t>ホケン</t>
    </rPh>
    <rPh sb="13" eb="15">
      <t>フクシ</t>
    </rPh>
    <phoneticPr fontId="4"/>
  </si>
  <si>
    <t>下牧屯所前</t>
    <rPh sb="2" eb="4">
      <t>トンショ</t>
    </rPh>
    <rPh sb="4" eb="5">
      <t>マエ</t>
    </rPh>
    <phoneticPr fontId="5"/>
  </si>
  <si>
    <t>上牧町第二町民体育館（桜ヶ丘）</t>
    <rPh sb="2" eb="3">
      <t>チョウ</t>
    </rPh>
    <phoneticPr fontId="5"/>
  </si>
  <si>
    <t>王寺南幼稚園横公園</t>
    <rPh sb="6" eb="7">
      <t>ヨコ</t>
    </rPh>
    <rPh sb="7" eb="9">
      <t>コウエン</t>
    </rPh>
    <phoneticPr fontId="5"/>
  </si>
  <si>
    <t>野迫川村高野豆腐伝承館前</t>
    <rPh sb="0" eb="4">
      <t>ノセガワムラ</t>
    </rPh>
    <rPh sb="4" eb="6">
      <t>コウヤ</t>
    </rPh>
    <rPh sb="6" eb="8">
      <t>ドウフ</t>
    </rPh>
    <rPh sb="8" eb="10">
      <t>デンショウ</t>
    </rPh>
    <rPh sb="10" eb="11">
      <t>ヤカタ</t>
    </rPh>
    <rPh sb="11" eb="12">
      <t>マエ</t>
    </rPh>
    <phoneticPr fontId="5"/>
  </si>
  <si>
    <t>構造改善センターのよりふれあいの館</t>
    <rPh sb="0" eb="2">
      <t>コウゾウ</t>
    </rPh>
    <rPh sb="2" eb="4">
      <t>カイゼン</t>
    </rPh>
    <rPh sb="16" eb="17">
      <t>ヤカタ</t>
    </rPh>
    <phoneticPr fontId="5"/>
  </si>
  <si>
    <t>稲渕集会所前</t>
    <rPh sb="5" eb="6">
      <t>マエ</t>
    </rPh>
    <phoneticPr fontId="5"/>
  </si>
  <si>
    <t>細川集会所前</t>
    <rPh sb="5" eb="6">
      <t>マエ</t>
    </rPh>
    <phoneticPr fontId="5"/>
  </si>
  <si>
    <t>西部生涯スポーツセンター駐車場（中町）</t>
    <rPh sb="0" eb="2">
      <t>セイブ</t>
    </rPh>
    <rPh sb="2" eb="4">
      <t>ショウガイ</t>
    </rPh>
    <rPh sb="12" eb="15">
      <t>チュウシャジョウ</t>
    </rPh>
    <rPh sb="16" eb="18">
      <t>ナカマチ</t>
    </rPh>
    <phoneticPr fontId="4"/>
  </si>
  <si>
    <t>奈良市</t>
    <rPh sb="0" eb="3">
      <t>ナラシ</t>
    </rPh>
    <phoneticPr fontId="5"/>
  </si>
  <si>
    <t>大和高田市</t>
    <rPh sb="0" eb="5">
      <t>ヤマトタカダシ</t>
    </rPh>
    <phoneticPr fontId="5"/>
  </si>
  <si>
    <t>大和郡山市</t>
    <rPh sb="0" eb="5">
      <t>ヤマトコオリヤマシ</t>
    </rPh>
    <phoneticPr fontId="5"/>
  </si>
  <si>
    <t>天理市</t>
    <rPh sb="0" eb="3">
      <t>テンリシ</t>
    </rPh>
    <phoneticPr fontId="5"/>
  </si>
  <si>
    <t>橿原市</t>
    <rPh sb="0" eb="3">
      <t>カシハラシ</t>
    </rPh>
    <phoneticPr fontId="5"/>
  </si>
  <si>
    <t>五條市（２）</t>
    <rPh sb="0" eb="3">
      <t>ゴジョウシ</t>
    </rPh>
    <phoneticPr fontId="5"/>
  </si>
  <si>
    <t>御所市</t>
    <rPh sb="0" eb="3">
      <t>ゴセシ</t>
    </rPh>
    <phoneticPr fontId="5"/>
  </si>
  <si>
    <t>生駒市</t>
    <rPh sb="0" eb="3">
      <t>イコマシ</t>
    </rPh>
    <phoneticPr fontId="5"/>
  </si>
  <si>
    <t>宇陀市（１）</t>
    <rPh sb="0" eb="3">
      <t>ウダシ</t>
    </rPh>
    <phoneticPr fontId="5"/>
  </si>
  <si>
    <t>宇陀市（２）</t>
    <rPh sb="0" eb="3">
      <t>ウダシ</t>
    </rPh>
    <phoneticPr fontId="5"/>
  </si>
  <si>
    <t>平群町</t>
    <rPh sb="0" eb="3">
      <t>ヘグリチョウ</t>
    </rPh>
    <phoneticPr fontId="5"/>
  </si>
  <si>
    <t>三郷町</t>
    <rPh sb="0" eb="2">
      <t>サンゴウ</t>
    </rPh>
    <rPh sb="2" eb="3">
      <t>チョウ</t>
    </rPh>
    <phoneticPr fontId="5"/>
  </si>
  <si>
    <t>安堵町</t>
    <rPh sb="0" eb="3">
      <t>アンドチョウ</t>
    </rPh>
    <phoneticPr fontId="5"/>
  </si>
  <si>
    <t>川西町</t>
    <rPh sb="0" eb="3">
      <t>カワニシチョウ</t>
    </rPh>
    <phoneticPr fontId="5"/>
  </si>
  <si>
    <t>三宅町</t>
    <rPh sb="0" eb="3">
      <t>ミヤケチョウ</t>
    </rPh>
    <phoneticPr fontId="5"/>
  </si>
  <si>
    <t>田原本町</t>
    <rPh sb="0" eb="4">
      <t>タワラモトチョウ</t>
    </rPh>
    <phoneticPr fontId="5"/>
  </si>
  <si>
    <t>上牧町</t>
    <rPh sb="0" eb="3">
      <t>カンマキチョウ</t>
    </rPh>
    <phoneticPr fontId="5"/>
  </si>
  <si>
    <t>王寺町</t>
    <rPh sb="0" eb="2">
      <t>オウジ</t>
    </rPh>
    <rPh sb="2" eb="3">
      <t>チョウ</t>
    </rPh>
    <phoneticPr fontId="5"/>
  </si>
  <si>
    <t>五條市（１）</t>
    <rPh sb="0" eb="3">
      <t>ゴジョウシ</t>
    </rPh>
    <phoneticPr fontId="5"/>
  </si>
  <si>
    <t>広陵町</t>
    <rPh sb="0" eb="3">
      <t>コウリョウチョウ</t>
    </rPh>
    <phoneticPr fontId="5"/>
  </si>
  <si>
    <t>河合町</t>
    <rPh sb="0" eb="3">
      <t>カワイチョウ</t>
    </rPh>
    <phoneticPr fontId="5"/>
  </si>
  <si>
    <t>吉野町</t>
    <rPh sb="0" eb="3">
      <t>ヨシノチョウ</t>
    </rPh>
    <phoneticPr fontId="5"/>
  </si>
  <si>
    <t>山添村</t>
    <rPh sb="0" eb="3">
      <t>ヤマゾエムラ</t>
    </rPh>
    <phoneticPr fontId="5"/>
  </si>
  <si>
    <t>明日香村</t>
    <rPh sb="0" eb="4">
      <t>アスカムラ</t>
    </rPh>
    <phoneticPr fontId="5"/>
  </si>
  <si>
    <t>川上村</t>
    <rPh sb="0" eb="3">
      <t>カワカミムラ</t>
    </rPh>
    <phoneticPr fontId="5"/>
  </si>
  <si>
    <t>　  ①室生地域</t>
    <rPh sb="4" eb="6">
      <t>ムロウ</t>
    </rPh>
    <rPh sb="6" eb="8">
      <t>チイキ</t>
    </rPh>
    <phoneticPr fontId="5"/>
  </si>
  <si>
    <t>　  ②大宇陀地域</t>
    <rPh sb="4" eb="7">
      <t>オオウダ</t>
    </rPh>
    <rPh sb="7" eb="9">
      <t>チイキ</t>
    </rPh>
    <phoneticPr fontId="5"/>
  </si>
  <si>
    <t>　  ③菟田野地域</t>
    <rPh sb="4" eb="7">
      <t>ウタノ</t>
    </rPh>
    <rPh sb="7" eb="9">
      <t>チイキ</t>
    </rPh>
    <phoneticPr fontId="5"/>
  </si>
  <si>
    <t>　  ④榛原地域</t>
    <rPh sb="4" eb="6">
      <t>ハイバラ</t>
    </rPh>
    <rPh sb="6" eb="8">
      <t>チイキ</t>
    </rPh>
    <phoneticPr fontId="5"/>
  </si>
  <si>
    <t>聚法殿</t>
    <rPh sb="1" eb="2">
      <t>ホウ</t>
    </rPh>
    <rPh sb="2" eb="3">
      <t>トノ</t>
    </rPh>
    <phoneticPr fontId="4"/>
  </si>
  <si>
    <t>あかね台コミュニティセンター</t>
    <phoneticPr fontId="5"/>
  </si>
  <si>
    <t>川西町ふれあいセンター　駐車場</t>
    <phoneticPr fontId="5"/>
  </si>
  <si>
    <t>川西町役場　駐車場</t>
    <phoneticPr fontId="5"/>
  </si>
  <si>
    <t>結崎公民館　駐車場</t>
    <phoneticPr fontId="5"/>
  </si>
  <si>
    <t>上牧町立文化館（北上牧）</t>
    <phoneticPr fontId="5"/>
  </si>
  <si>
    <t>　　　［高取町：住民課］〒635-0154高市郡高取町観覚寺９９０－１</t>
    <phoneticPr fontId="4"/>
  </si>
  <si>
    <t>市町村コード</t>
  </si>
  <si>
    <t>市町村</t>
    <phoneticPr fontId="4"/>
  </si>
  <si>
    <t>市町村担当課</t>
    <rPh sb="0" eb="3">
      <t>シチョウソン</t>
    </rPh>
    <rPh sb="3" eb="5">
      <t>タントウ</t>
    </rPh>
    <rPh sb="5" eb="6">
      <t>カ</t>
    </rPh>
    <phoneticPr fontId="4"/>
  </si>
  <si>
    <t>電話・FAX</t>
    <rPh sb="0" eb="2">
      <t>デンワ</t>
    </rPh>
    <phoneticPr fontId="4"/>
  </si>
  <si>
    <t>奈良市</t>
  </si>
  <si>
    <t>　　　　　電話　0742-93-8395 ・ FAX　0742-34-2485</t>
    <phoneticPr fontId="4"/>
  </si>
  <si>
    <t>　　　</t>
    <phoneticPr fontId="4"/>
  </si>
  <si>
    <t>大和高田市</t>
  </si>
  <si>
    <t>　　　［大和高田市：環境衛生課　環境衛生係］〒635-8511大和高田市大中１００－１</t>
    <rPh sb="18" eb="20">
      <t>エイセイ</t>
    </rPh>
    <phoneticPr fontId="4"/>
  </si>
  <si>
    <t>　　　　　電話　0745-22-1101 ・ FAX　0745-23-5611</t>
    <phoneticPr fontId="4"/>
  </si>
  <si>
    <t>大和郡山市</t>
  </si>
  <si>
    <t>　　　［大和郡山市：環境政策課　環境政策係］〒639-1198大和郡山市北郡山町２４８－４</t>
    <phoneticPr fontId="4"/>
  </si>
  <si>
    <t>　　　　　電話　0743-53-1615 ・ FAX　0743-55-4911</t>
    <phoneticPr fontId="4"/>
  </si>
  <si>
    <t>天理市</t>
  </si>
  <si>
    <t>橿原市</t>
  </si>
  <si>
    <t>　　　　　電話　0744-47-3511 ・ FAX　0744-24-9716</t>
    <phoneticPr fontId="4"/>
  </si>
  <si>
    <t>桜井市</t>
  </si>
  <si>
    <t>　　　　　電話　0744-45-3443 ・ FAX　0744-45-1785</t>
    <phoneticPr fontId="4"/>
  </si>
  <si>
    <t>五條市</t>
  </si>
  <si>
    <t>　　　　　電話　0747-22-4001 ・ FAX　0747-22-3752</t>
    <phoneticPr fontId="4"/>
  </si>
  <si>
    <t>御所市</t>
  </si>
  <si>
    <t>　　　［御所市：環境政策課］〒639-2256御所市栗坂２９３番地ｸﾘｰﾝｾﾝﾀｰ内</t>
    <phoneticPr fontId="4"/>
  </si>
  <si>
    <t>生駒市</t>
  </si>
  <si>
    <t>　　　　　電話　0743-74-1111 ・ FAX　0743-75-8125</t>
    <phoneticPr fontId="4"/>
  </si>
  <si>
    <t>香芝市</t>
  </si>
  <si>
    <t>　　　［香芝市：市民衛生課 ］〒639-0292香芝市本町１３９７</t>
    <rPh sb="8" eb="10">
      <t>シミン</t>
    </rPh>
    <phoneticPr fontId="4"/>
  </si>
  <si>
    <t>宇陀市</t>
  </si>
  <si>
    <t>平群町</t>
  </si>
  <si>
    <t>　　　　　電話　0745-45-1439 ・ FAX　0745-49-0011</t>
    <phoneticPr fontId="4"/>
  </si>
  <si>
    <t>三郷町</t>
  </si>
  <si>
    <t>　　　［三郷町：環境政策課］〒636-8535生駒郡三郷町勢野西１－１－１</t>
    <phoneticPr fontId="4"/>
  </si>
  <si>
    <t>　　　　　電話　0745-43-7341 ・ FAX　0745-73-6334</t>
    <phoneticPr fontId="4"/>
  </si>
  <si>
    <t>斑鳩町</t>
  </si>
  <si>
    <t>　　　［斑鳩町：環境対策課］〒636-0198生駒郡斑鳩町法隆寺西３－７－１２</t>
    <phoneticPr fontId="4"/>
  </si>
  <si>
    <t>安堵町</t>
  </si>
  <si>
    <t>川西町</t>
  </si>
  <si>
    <t>　　　［川西町：健康福祉課］〒636-0202磯城郡川西町結崎２８－１</t>
    <phoneticPr fontId="4"/>
  </si>
  <si>
    <t>　　　　　電話　0745-44-2631 ・ FAX　0745-44-4780</t>
    <phoneticPr fontId="4"/>
  </si>
  <si>
    <t>三宅町</t>
  </si>
  <si>
    <t>　　　［三宅町：環境衛生課］〒636-0213磯城郡三宅町伴堂６８９</t>
    <phoneticPr fontId="4"/>
  </si>
  <si>
    <t>田原本町</t>
  </si>
  <si>
    <t>　　　［田原本町：健康福祉課　保健センター］〒636-0302磯城郡田原本町宮古４０４－７</t>
    <phoneticPr fontId="4"/>
  </si>
  <si>
    <t>　　　　　電話　0744-33-8000 ・ FAX　0744-33-8010</t>
    <phoneticPr fontId="4"/>
  </si>
  <si>
    <t>高取町</t>
  </si>
  <si>
    <t>　　　　　電話　0744-52-3334 ・ FAX　0744-52-4063</t>
    <phoneticPr fontId="4"/>
  </si>
  <si>
    <t>上牧町</t>
  </si>
  <si>
    <t>王寺町</t>
  </si>
  <si>
    <t>　　　［王寺町：住民福祉部　住民課］〒636-8511北葛城郡王寺町王寺２－１－２３</t>
    <phoneticPr fontId="4"/>
  </si>
  <si>
    <t>　　　　　電話　0745-73-2001 ・ FAX　0745-73-6311</t>
    <phoneticPr fontId="4"/>
  </si>
  <si>
    <t>広陵町</t>
  </si>
  <si>
    <t>　　　　　電話　0745-55-1001 ・ FAX　0745-55-1009</t>
    <phoneticPr fontId="4"/>
  </si>
  <si>
    <t>河合町</t>
  </si>
  <si>
    <t>　　　［河合町：環境衛生課］〒636-0061北葛城郡河合町山坊６８３－１</t>
    <phoneticPr fontId="4"/>
  </si>
  <si>
    <t>　　　　　電話　0745-32-0706 ・ FAX　0745-32-9491</t>
    <phoneticPr fontId="4"/>
  </si>
  <si>
    <t>吉野町</t>
  </si>
  <si>
    <t>　　　　　電話　0746-32-9024 ・ FAX　0746-32-5844</t>
    <phoneticPr fontId="4"/>
  </si>
  <si>
    <t>大淀町</t>
  </si>
  <si>
    <t>　　　［大淀町：環境整備課］〒638-8501吉野郡大淀町桧垣本２０９０</t>
    <phoneticPr fontId="4"/>
  </si>
  <si>
    <t>下市町</t>
  </si>
  <si>
    <t>　　　［下市町：生活環境課］〒638-0045吉野郡下市町新住１０１０紫水苑内</t>
    <rPh sb="8" eb="10">
      <t>セイカツ</t>
    </rPh>
    <rPh sb="10" eb="12">
      <t>カンキョウ</t>
    </rPh>
    <phoneticPr fontId="4"/>
  </si>
  <si>
    <t>　　　　　電話　0747-52-5901 ・ FAX　0747-53-0309</t>
    <phoneticPr fontId="4"/>
  </si>
  <si>
    <t>山添村</t>
  </si>
  <si>
    <t>　　　［山添村：環境衛生課］〒630-2344山辺郡山添村大西１５１</t>
    <rPh sb="8" eb="10">
      <t>カンキョウ</t>
    </rPh>
    <rPh sb="10" eb="12">
      <t>エイセイ</t>
    </rPh>
    <phoneticPr fontId="4"/>
  </si>
  <si>
    <t>曽爾村</t>
  </si>
  <si>
    <t>　　　［曽爾村：住民生活課］〒633-1212宇陀郡曽爾村今井４９５－１</t>
    <phoneticPr fontId="4"/>
  </si>
  <si>
    <t>　　　　　電話　0745-94-2102 ・ FAX　0745-94-2066</t>
    <phoneticPr fontId="4"/>
  </si>
  <si>
    <t>御杖村</t>
  </si>
  <si>
    <t>　　　［御杖村：住民生活課］〒633-1302宇陀郡御杖村菅野３６８</t>
    <phoneticPr fontId="4"/>
  </si>
  <si>
    <t>明日香村</t>
  </si>
  <si>
    <t>　　　［明日香村：住民課］〒634-0111高市郡明日香村岡５５</t>
    <phoneticPr fontId="4"/>
  </si>
  <si>
    <t>　　　　　電話　0744-54-2282 ・ FAX　0744-54-2440</t>
    <phoneticPr fontId="4"/>
  </si>
  <si>
    <t>黒滝村</t>
  </si>
  <si>
    <t>　　　［黒滝村：住民生活課］〒638-0292吉野郡黒滝村寺戸７７</t>
    <rPh sb="8" eb="10">
      <t>ジュウミン</t>
    </rPh>
    <rPh sb="10" eb="12">
      <t>セイカツ</t>
    </rPh>
    <phoneticPr fontId="4"/>
  </si>
  <si>
    <t>天川村</t>
  </si>
  <si>
    <t>　　　　　電話　0747-63-9110 ・ FAX　0747-63-9111</t>
    <phoneticPr fontId="4"/>
  </si>
  <si>
    <t>野迫川村</t>
  </si>
  <si>
    <t>　　　［野迫川村：住民課］〒648-0392吉野郡野迫川村北股８４</t>
    <phoneticPr fontId="4"/>
  </si>
  <si>
    <t>　　　　　電話　0747-37-2101 ・ FAX　0747-37-2107</t>
    <phoneticPr fontId="4"/>
  </si>
  <si>
    <t>十津川村</t>
  </si>
  <si>
    <t>　　　［十津川村：住民課］〒637-1333吉野郡十津川村小原２２５－１十津川村役場</t>
    <rPh sb="9" eb="12">
      <t>ジュウミンカ</t>
    </rPh>
    <rPh sb="40" eb="42">
      <t>ヤクバ</t>
    </rPh>
    <phoneticPr fontId="4"/>
  </si>
  <si>
    <t>下北山村</t>
  </si>
  <si>
    <t>　　　［下北山村：保健福祉課］〒639-3802吉野郡下北山村浦向３７５　保健センター内</t>
  </si>
  <si>
    <t>　　　　　電話　07468-6-0015 ・ FAX　07468-6-0017</t>
    <phoneticPr fontId="4"/>
  </si>
  <si>
    <t>上北山村</t>
  </si>
  <si>
    <t>　　　［上北山村：住民課］〒639-3701吉野郡上北山村河合３３０</t>
    <phoneticPr fontId="4"/>
  </si>
  <si>
    <t>　　　　　電話　07468-2-0001 ・ FAX　07468-3-0265</t>
    <phoneticPr fontId="4"/>
  </si>
  <si>
    <t>川上村</t>
  </si>
  <si>
    <t>　　　［川上村：水源地課］〒639-3594吉野郡川上村大字迫１３３５－７</t>
    <rPh sb="8" eb="11">
      <t>スイゲンチ</t>
    </rPh>
    <phoneticPr fontId="4"/>
  </si>
  <si>
    <t>　　　　　電話　0746-52-0111 ・ FAX　0746-52-0345</t>
    <phoneticPr fontId="4"/>
  </si>
  <si>
    <t>東吉野村</t>
  </si>
  <si>
    <t>　　　［東吉野村：住民福祉課］〒633-2492吉野郡東吉野村小川９９</t>
    <phoneticPr fontId="4"/>
  </si>
  <si>
    <t>御所市民運動公園グランド駐車場</t>
    <rPh sb="0" eb="4">
      <t>ゴセシミン</t>
    </rPh>
    <rPh sb="4" eb="6">
      <t>ウンドウ</t>
    </rPh>
    <rPh sb="6" eb="8">
      <t>コウエン</t>
    </rPh>
    <rPh sb="12" eb="15">
      <t>チュウシャジョウ</t>
    </rPh>
    <phoneticPr fontId="6"/>
  </si>
  <si>
    <t>今住公民館前</t>
    <rPh sb="5" eb="6">
      <t>マエ</t>
    </rPh>
    <phoneticPr fontId="6"/>
  </si>
  <si>
    <t>葛公民館</t>
    <rPh sb="0" eb="1">
      <t>クズ</t>
    </rPh>
    <rPh sb="1" eb="4">
      <t>コウミンカン</t>
    </rPh>
    <phoneticPr fontId="6"/>
  </si>
  <si>
    <t>旧御所児童館</t>
    <rPh sb="0" eb="1">
      <t>キュウ</t>
    </rPh>
    <rPh sb="1" eb="3">
      <t>ゴセ</t>
    </rPh>
    <rPh sb="3" eb="6">
      <t>ジドウカン</t>
    </rPh>
    <phoneticPr fontId="6"/>
  </si>
  <si>
    <t>今出自治会館前グランド</t>
    <rPh sb="0" eb="2">
      <t>イマデ</t>
    </rPh>
    <rPh sb="2" eb="4">
      <t>ジチ</t>
    </rPh>
    <rPh sb="4" eb="6">
      <t>カイカン</t>
    </rPh>
    <rPh sb="6" eb="7">
      <t>マエ</t>
    </rPh>
    <phoneticPr fontId="5"/>
  </si>
  <si>
    <t>御所市防災センター（葛城南小学校記念館）</t>
    <rPh sb="0" eb="3">
      <t>ゴセシ</t>
    </rPh>
    <rPh sb="3" eb="5">
      <t>ボウサイ</t>
    </rPh>
    <rPh sb="10" eb="12">
      <t>カツラギ</t>
    </rPh>
    <rPh sb="12" eb="13">
      <t>ミナミ</t>
    </rPh>
    <rPh sb="13" eb="16">
      <t>ショウガッコウ</t>
    </rPh>
    <rPh sb="16" eb="18">
      <t>キネン</t>
    </rPh>
    <rPh sb="18" eb="19">
      <t>カン</t>
    </rPh>
    <phoneticPr fontId="4"/>
  </si>
  <si>
    <t>楢原公会堂前（楢原公民館前）</t>
    <rPh sb="2" eb="5">
      <t>コウカイドウ</t>
    </rPh>
    <rPh sb="5" eb="6">
      <t>マエ</t>
    </rPh>
    <rPh sb="7" eb="13">
      <t>ナラハラコウミンカンマエ</t>
    </rPh>
    <phoneticPr fontId="7"/>
  </si>
  <si>
    <t>　　　　　電話　0743-63-1001 ・ FAX　0743-62-1550</t>
    <phoneticPr fontId="4"/>
  </si>
  <si>
    <t>　　　［五條市：生活環境課　生活対策係］〒637-8501五條市本町１－１－１</t>
    <phoneticPr fontId="4"/>
  </si>
  <si>
    <t>　　　　　電話　0745-66-1087 ・ FAX　0745-66-2441</t>
    <phoneticPr fontId="4"/>
  </si>
  <si>
    <t>　　　　　電話　0745-82-2202 ・ FAX　0745-82-7234</t>
    <phoneticPr fontId="4"/>
  </si>
  <si>
    <t>　　　［平群町：住民生活課］〒636-8585生駒郡平群町吉新１－１－１</t>
    <phoneticPr fontId="4"/>
  </si>
  <si>
    <t>　　　　　電話　0745-74-1001 ・ FAX　0745-74-1011</t>
    <phoneticPr fontId="4"/>
  </si>
  <si>
    <t>　　　　　電話　0747-52-5501 ・ FAX　0747-52-5505</t>
    <phoneticPr fontId="4"/>
  </si>
  <si>
    <t>　　　　　電話　0745-95-2001 ・ FAX　0745-95-6800</t>
    <phoneticPr fontId="4"/>
  </si>
  <si>
    <t>　　　　　</t>
    <phoneticPr fontId="4"/>
  </si>
  <si>
    <t>　　　　　電話　0747-62-2031 ・ FAX　0747-62-2569</t>
    <phoneticPr fontId="4"/>
  </si>
  <si>
    <t>　　　［天川村：健康福祉課］〒638-0322吉野郡天川村南日裏２００　ほほえみポート天川村</t>
    <phoneticPr fontId="4"/>
  </si>
  <si>
    <t>　　　　　電話　0746-42-0441 ・ FAX　0746-42-1255</t>
    <phoneticPr fontId="4"/>
  </si>
  <si>
    <t>　　　［生駒市：環境保全課　保全係］〒630-0288生駒市東新町８－３８</t>
    <rPh sb="10" eb="12">
      <t>ホゼン</t>
    </rPh>
    <rPh sb="12" eb="13">
      <t>カ</t>
    </rPh>
    <rPh sb="14" eb="16">
      <t>ホゼン</t>
    </rPh>
    <rPh sb="16" eb="17">
      <t>ガカリ</t>
    </rPh>
    <phoneticPr fontId="4"/>
  </si>
  <si>
    <t>鳥住（鳥住集会所前）</t>
    <rPh sb="0" eb="1">
      <t>トリ</t>
    </rPh>
    <rPh sb="1" eb="2">
      <t>ス</t>
    </rPh>
    <phoneticPr fontId="5"/>
  </si>
  <si>
    <t>安堵町役場庁舎東側</t>
    <rPh sb="5" eb="7">
      <t>チョウシャ</t>
    </rPh>
    <rPh sb="7" eb="9">
      <t>ヒガシガワ</t>
    </rPh>
    <phoneticPr fontId="5"/>
  </si>
  <si>
    <t>　　　［桜井市：けんこう増進課 　いきいき健康係］〒633-0062桜井市粟殿1000-1桜井市保健福祉センター陽だまり</t>
    <rPh sb="12" eb="14">
      <t>ゾウシン</t>
    </rPh>
    <rPh sb="21" eb="24">
      <t>ケンコウカカ</t>
    </rPh>
    <rPh sb="37" eb="38">
      <t>アワ</t>
    </rPh>
    <rPh sb="38" eb="39">
      <t>ドノ</t>
    </rPh>
    <rPh sb="45" eb="52">
      <t>サクライシホケンフクシ</t>
    </rPh>
    <rPh sb="56" eb="57">
      <t>ヒ</t>
    </rPh>
    <phoneticPr fontId="4"/>
  </si>
  <si>
    <t>山添村総合スポーツセンター</t>
    <rPh sb="3" eb="5">
      <t>ソウゴウ</t>
    </rPh>
    <phoneticPr fontId="5"/>
  </si>
  <si>
    <t>北大和体育館駐車場〔午前〕</t>
    <rPh sb="6" eb="9">
      <t>チュウシャジョウ</t>
    </rPh>
    <phoneticPr fontId="5"/>
  </si>
  <si>
    <t>北大和体育館駐車場〔午後〕</t>
    <rPh sb="6" eb="9">
      <t>チュウシャジョウ</t>
    </rPh>
    <phoneticPr fontId="5"/>
  </si>
  <si>
    <t>北ｺﾐｭﾆﾃｨｾﾝﾀｰISTAはばたき駐車場</t>
    <phoneticPr fontId="5"/>
  </si>
  <si>
    <t>南ｺﾐｭﾆﾃｨｾﾝﾀｰせせらぎ駐車場</t>
    <phoneticPr fontId="5"/>
  </si>
  <si>
    <t>見田地区集会所</t>
    <rPh sb="0" eb="2">
      <t>ミタ</t>
    </rPh>
    <rPh sb="2" eb="4">
      <t>チク</t>
    </rPh>
    <rPh sb="4" eb="7">
      <t>シュウカイショ</t>
    </rPh>
    <phoneticPr fontId="5"/>
  </si>
  <si>
    <t>奈良県農協宇陀営農経済センター</t>
    <rPh sb="0" eb="3">
      <t>ナラケン</t>
    </rPh>
    <rPh sb="3" eb="5">
      <t>ノウキョウ</t>
    </rPh>
    <rPh sb="5" eb="7">
      <t>ウダ</t>
    </rPh>
    <rPh sb="7" eb="9">
      <t>エイノウ</t>
    </rPh>
    <rPh sb="9" eb="11">
      <t>ケイザイ</t>
    </rPh>
    <phoneticPr fontId="4"/>
  </si>
  <si>
    <t>笠間公民館</t>
    <rPh sb="0" eb="2">
      <t>カサマ</t>
    </rPh>
    <rPh sb="2" eb="5">
      <t>コウミンカン</t>
    </rPh>
    <phoneticPr fontId="4"/>
  </si>
  <si>
    <t>池原南都銀行横</t>
    <rPh sb="0" eb="2">
      <t>イケハラ</t>
    </rPh>
    <rPh sb="2" eb="6">
      <t>ナントギンコウ</t>
    </rPh>
    <rPh sb="6" eb="7">
      <t>ヨコ</t>
    </rPh>
    <phoneticPr fontId="4"/>
  </si>
  <si>
    <t>三季館</t>
    <phoneticPr fontId="4"/>
  </si>
  <si>
    <t xml:space="preserve">上北山村 </t>
  </si>
  <si>
    <t>北部会館駐車場（右京一丁目）</t>
    <rPh sb="0" eb="2">
      <t>ホクブ</t>
    </rPh>
    <rPh sb="2" eb="4">
      <t>カイカン</t>
    </rPh>
    <rPh sb="4" eb="7">
      <t>チュウシャジョウ</t>
    </rPh>
    <rPh sb="8" eb="10">
      <t>ウキョウ</t>
    </rPh>
    <rPh sb="10" eb="13">
      <t>イッチョウメ</t>
    </rPh>
    <phoneticPr fontId="4"/>
  </si>
  <si>
    <t>　　　　　電話　0743-85-0047 ・ FAX　0743-85-0472</t>
    <phoneticPr fontId="4"/>
  </si>
  <si>
    <t>　　　　　電話　0746-62-0900 ・ FAX　0746-62-0580</t>
    <phoneticPr fontId="4"/>
  </si>
  <si>
    <t>市場集会所</t>
    <rPh sb="0" eb="2">
      <t>イチバ</t>
    </rPh>
    <rPh sb="2" eb="5">
      <t>シュウカイショ</t>
    </rPh>
    <phoneticPr fontId="4"/>
  </si>
  <si>
    <t>城古コミュニティ消防センター</t>
    <rPh sb="0" eb="1">
      <t>シロ</t>
    </rPh>
    <rPh sb="1" eb="2">
      <t>フル</t>
    </rPh>
    <rPh sb="8" eb="10">
      <t>ショウボウ</t>
    </rPh>
    <phoneticPr fontId="5"/>
  </si>
  <si>
    <t>薬井集会所</t>
    <rPh sb="0" eb="1">
      <t>クスリ</t>
    </rPh>
    <rPh sb="1" eb="2">
      <t>イ</t>
    </rPh>
    <rPh sb="2" eb="5">
      <t>シュウカイショ</t>
    </rPh>
    <phoneticPr fontId="5"/>
  </si>
  <si>
    <t>天理市役所保健センター西側</t>
    <rPh sb="3" eb="5">
      <t>ヤクショ</t>
    </rPh>
    <phoneticPr fontId="5"/>
  </si>
  <si>
    <t>二名公民館駐車場（学園赤松町）</t>
    <rPh sb="0" eb="2">
      <t>フタナ</t>
    </rPh>
    <rPh sb="2" eb="5">
      <t>コウミンカン</t>
    </rPh>
    <rPh sb="5" eb="8">
      <t>チュウシャジョウ</t>
    </rPh>
    <rPh sb="9" eb="11">
      <t>ガクエン</t>
    </rPh>
    <rPh sb="11" eb="13">
      <t>アカマツ</t>
    </rPh>
    <rPh sb="13" eb="14">
      <t>チョウ</t>
    </rPh>
    <phoneticPr fontId="4"/>
  </si>
  <si>
    <t>登美ヶ丘公民館駐車場（中登美ヶ丘駐車場）</t>
    <rPh sb="0" eb="4">
      <t>トミガオカ</t>
    </rPh>
    <rPh sb="4" eb="7">
      <t>コウミンカン</t>
    </rPh>
    <rPh sb="7" eb="10">
      <t>チュウシャジョウ</t>
    </rPh>
    <rPh sb="11" eb="12">
      <t>ナカ</t>
    </rPh>
    <rPh sb="12" eb="16">
      <t>トミガオカ</t>
    </rPh>
    <rPh sb="16" eb="19">
      <t>チュウシャジョウ</t>
    </rPh>
    <phoneticPr fontId="4"/>
  </si>
  <si>
    <t>農畜産物処理加工施設駐車場（針ケ別所町）</t>
    <rPh sb="0" eb="2">
      <t>ノウチク</t>
    </rPh>
    <rPh sb="2" eb="4">
      <t>サンブツ</t>
    </rPh>
    <rPh sb="4" eb="8">
      <t>ショリカコウ</t>
    </rPh>
    <rPh sb="8" eb="10">
      <t>シセツ</t>
    </rPh>
    <rPh sb="10" eb="13">
      <t>チュウシャジョウ</t>
    </rPh>
    <rPh sb="14" eb="19">
      <t>ハリガベッショチョウ</t>
    </rPh>
    <phoneticPr fontId="5"/>
  </si>
  <si>
    <t>　　　［吉野町：暮らし環境整備課・環境対策室］〒639-3113吉野郡吉野町飯貝１２１７－６</t>
    <rPh sb="8" eb="9">
      <t>ク</t>
    </rPh>
    <rPh sb="11" eb="13">
      <t>カンキョウ</t>
    </rPh>
    <rPh sb="13" eb="15">
      <t>セイビ</t>
    </rPh>
    <rPh sb="15" eb="16">
      <t>カ</t>
    </rPh>
    <rPh sb="17" eb="19">
      <t>カンキョウ</t>
    </rPh>
    <rPh sb="19" eb="21">
      <t>タイサク</t>
    </rPh>
    <rPh sb="21" eb="22">
      <t>シツ</t>
    </rPh>
    <phoneticPr fontId="4"/>
  </si>
  <si>
    <t>　　　［天理市：環境政策課　環境政策係］〒632-8555天理市川原城町６０５</t>
    <rPh sb="16" eb="18">
      <t>セイサク</t>
    </rPh>
    <phoneticPr fontId="4"/>
  </si>
  <si>
    <t>佐保台地域ふれあい会館(佐保台二丁目)</t>
    <phoneticPr fontId="4"/>
  </si>
  <si>
    <t>宗桧公民館</t>
    <phoneticPr fontId="5"/>
  </si>
  <si>
    <t>喜里が丘第４公園</t>
    <phoneticPr fontId="5"/>
  </si>
  <si>
    <t>　　　［上牧町：生活環境課　環境係］〒639-0293北葛城郡上牧町上牧３３５０</t>
    <rPh sb="8" eb="10">
      <t>セイカツ</t>
    </rPh>
    <rPh sb="14" eb="16">
      <t>カンキョウ</t>
    </rPh>
    <phoneticPr fontId="4"/>
  </si>
  <si>
    <t>五條市（３）</t>
    <rPh sb="0" eb="3">
      <t>ゴジョウシ</t>
    </rPh>
    <phoneticPr fontId="5"/>
  </si>
  <si>
    <t>御杖村</t>
    <rPh sb="0" eb="2">
      <t>ミツエ</t>
    </rPh>
    <rPh sb="2" eb="3">
      <t>ムラ</t>
    </rPh>
    <phoneticPr fontId="5"/>
  </si>
  <si>
    <t>黒滝村</t>
    <rPh sb="0" eb="2">
      <t>クロタキ</t>
    </rPh>
    <rPh sb="2" eb="3">
      <t>ムラ</t>
    </rPh>
    <phoneticPr fontId="5"/>
  </si>
  <si>
    <t>天川村</t>
    <rPh sb="0" eb="2">
      <t>テンカワ</t>
    </rPh>
    <rPh sb="2" eb="3">
      <t>ムラ</t>
    </rPh>
    <phoneticPr fontId="5"/>
  </si>
  <si>
    <t>　　　［橿原市：環境衛生課　管理衛生係］〒634-8586橿原市八木町１－１－１８</t>
    <rPh sb="14" eb="16">
      <t>カンリ</t>
    </rPh>
    <rPh sb="16" eb="18">
      <t>エイセイ</t>
    </rPh>
    <rPh sb="18" eb="19">
      <t>ガカリ</t>
    </rPh>
    <phoneticPr fontId="4"/>
  </si>
  <si>
    <t>　　　［安堵町：住民課］〒639-1065生駒郡安堵町笠目３２６－１環境美化センター</t>
    <rPh sb="27" eb="29">
      <t>カサメ</t>
    </rPh>
    <rPh sb="34" eb="36">
      <t>カンキョウ</t>
    </rPh>
    <rPh sb="36" eb="38">
      <t>ビカ</t>
    </rPh>
    <phoneticPr fontId="4"/>
  </si>
  <si>
    <t>　　　　　電話　0743-57-3658 ・ FAX　0743-57-3058</t>
    <phoneticPr fontId="4"/>
  </si>
  <si>
    <t>　　　　　電話　0745-44-3077 ・ FAX　0745-43-0922</t>
    <phoneticPr fontId="4"/>
  </si>
  <si>
    <t>南部地区公民館（佐味田）</t>
    <rPh sb="8" eb="10">
      <t>サミ</t>
    </rPh>
    <rPh sb="10" eb="11">
      <t>タ</t>
    </rPh>
    <phoneticPr fontId="4"/>
  </si>
  <si>
    <t>庵住・籠山地区老人憩いの家前</t>
    <phoneticPr fontId="4"/>
  </si>
  <si>
    <t>庵住（民宿の沢村前）</t>
    <rPh sb="3" eb="5">
      <t>ミンシュク</t>
    </rPh>
    <rPh sb="6" eb="8">
      <t>サワムラ</t>
    </rPh>
    <rPh sb="8" eb="9">
      <t>マエ</t>
    </rPh>
    <phoneticPr fontId="4"/>
  </si>
  <si>
    <t>中央体育館（駐輪場）</t>
    <phoneticPr fontId="4"/>
  </si>
  <si>
    <t>※名称変更　</t>
    <rPh sb="1" eb="5">
      <t>メイショウヘンコウ</t>
    </rPh>
    <phoneticPr fontId="5"/>
  </si>
  <si>
    <t>染田公民館</t>
    <phoneticPr fontId="4"/>
  </si>
  <si>
    <t>深野集会所前</t>
    <rPh sb="2" eb="4">
      <t>シュウカイ</t>
    </rPh>
    <phoneticPr fontId="4"/>
  </si>
  <si>
    <t>下笠間なごみ会館前</t>
    <rPh sb="6" eb="9">
      <t>カイカンマエ</t>
    </rPh>
    <phoneticPr fontId="4"/>
  </si>
  <si>
    <t>小原みのりホール前</t>
    <rPh sb="8" eb="9">
      <t>マエ</t>
    </rPh>
    <phoneticPr fontId="5"/>
  </si>
  <si>
    <t>※</t>
    <phoneticPr fontId="5"/>
  </si>
  <si>
    <t>大宇陀人権交流センター</t>
    <phoneticPr fontId="4"/>
  </si>
  <si>
    <t>大宇陀地域事務所</t>
    <phoneticPr fontId="4"/>
  </si>
  <si>
    <t>商工会館前</t>
    <rPh sb="0" eb="2">
      <t>ショウコウ</t>
    </rPh>
    <rPh sb="2" eb="4">
      <t>カイカン</t>
    </rPh>
    <rPh sb="4" eb="5">
      <t>マエ</t>
    </rPh>
    <phoneticPr fontId="4"/>
  </si>
  <si>
    <t>竜田川団地３号公園</t>
    <phoneticPr fontId="4"/>
  </si>
  <si>
    <t>若葉台なかよし公園</t>
    <rPh sb="7" eb="9">
      <t>コウエン</t>
    </rPh>
    <phoneticPr fontId="5"/>
  </si>
  <si>
    <t>今在家公民館前</t>
    <rPh sb="3" eb="6">
      <t>コウミンカン</t>
    </rPh>
    <phoneticPr fontId="4"/>
  </si>
  <si>
    <t>　　　［広陵町：環境・安全安心課］〒635-8515北葛城郡広陵町南郷５８３－１</t>
    <rPh sb="8" eb="10">
      <t>カンキョウ</t>
    </rPh>
    <rPh sb="11" eb="13">
      <t>アンゼン</t>
    </rPh>
    <rPh sb="13" eb="15">
      <t>アンシン</t>
    </rPh>
    <rPh sb="15" eb="16">
      <t>カ</t>
    </rPh>
    <phoneticPr fontId="4"/>
  </si>
  <si>
    <t>　　　　　電話　0745-76-1001 ・ FAX　0745-77-6671</t>
    <phoneticPr fontId="4"/>
  </si>
  <si>
    <t>白橿地区公民館</t>
    <phoneticPr fontId="4"/>
  </si>
  <si>
    <t>菖蒲町第一自治会館</t>
    <phoneticPr fontId="4"/>
  </si>
  <si>
    <t>中曽司町本町会館</t>
    <phoneticPr fontId="4"/>
  </si>
  <si>
    <t>真菅地区公民館</t>
    <phoneticPr fontId="4"/>
  </si>
  <si>
    <t>多地区公民館</t>
    <phoneticPr fontId="4"/>
  </si>
  <si>
    <t>今井地区公民館</t>
    <phoneticPr fontId="4"/>
  </si>
  <si>
    <t>市役所東駐車場</t>
    <phoneticPr fontId="4"/>
  </si>
  <si>
    <t>西池尻町会館</t>
    <phoneticPr fontId="4"/>
  </si>
  <si>
    <t>ＪＡならけん金橋支店駐車場</t>
    <phoneticPr fontId="4"/>
  </si>
  <si>
    <t>耳成山公園駐車場</t>
    <phoneticPr fontId="4"/>
  </si>
  <si>
    <t>耳成地区公民館</t>
    <phoneticPr fontId="4"/>
  </si>
  <si>
    <t>香久山地区公民館</t>
    <phoneticPr fontId="4"/>
  </si>
  <si>
    <t>飛騨コミュニティセンター</t>
    <phoneticPr fontId="4"/>
  </si>
  <si>
    <t>大久保ふれあいセンター</t>
    <phoneticPr fontId="4"/>
  </si>
  <si>
    <t>常門会館</t>
    <phoneticPr fontId="4"/>
  </si>
  <si>
    <t>保健福祉センター</t>
    <phoneticPr fontId="4"/>
  </si>
  <si>
    <t>唐古・鍵遺跡史跡公園（多目的広場）</t>
    <rPh sb="3" eb="4">
      <t>カギ</t>
    </rPh>
    <rPh sb="4" eb="6">
      <t>イセキ</t>
    </rPh>
    <rPh sb="6" eb="8">
      <t>シセキ</t>
    </rPh>
    <rPh sb="8" eb="10">
      <t>コウエン</t>
    </rPh>
    <rPh sb="11" eb="14">
      <t>タモクテキ</t>
    </rPh>
    <rPh sb="14" eb="16">
      <t>ヒロバ</t>
    </rPh>
    <phoneticPr fontId="5"/>
  </si>
  <si>
    <t>田原本町役場町民ホール西側駐車場</t>
    <rPh sb="0" eb="4">
      <t>タワラモトチョウ</t>
    </rPh>
    <rPh sb="4" eb="6">
      <t>ヤクバ</t>
    </rPh>
    <rPh sb="6" eb="8">
      <t>チョウミン</t>
    </rPh>
    <rPh sb="11" eb="13">
      <t>ニシガワ</t>
    </rPh>
    <rPh sb="13" eb="16">
      <t>チュウシャジョウ</t>
    </rPh>
    <phoneticPr fontId="5"/>
  </si>
  <si>
    <t>☆</t>
    <phoneticPr fontId="5"/>
  </si>
  <si>
    <t>敷津産地化センター</t>
    <phoneticPr fontId="4"/>
  </si>
  <si>
    <t>神末中央集落センター</t>
    <rPh sb="2" eb="4">
      <t>チュウオウ</t>
    </rPh>
    <rPh sb="4" eb="6">
      <t>シュウラク</t>
    </rPh>
    <phoneticPr fontId="4"/>
  </si>
  <si>
    <t>精華連絡所駐車場（高樋町）</t>
    <rPh sb="0" eb="2">
      <t>セイカ</t>
    </rPh>
    <rPh sb="2" eb="5">
      <t>レンラクショ</t>
    </rPh>
    <rPh sb="5" eb="8">
      <t>チュウシャジョウ</t>
    </rPh>
    <rPh sb="9" eb="10">
      <t>タカ</t>
    </rPh>
    <phoneticPr fontId="4"/>
  </si>
  <si>
    <t>南部公民館（山町）</t>
    <rPh sb="0" eb="2">
      <t>ナンブ</t>
    </rPh>
    <phoneticPr fontId="5"/>
  </si>
  <si>
    <t>東市連絡所（古市町）</t>
    <rPh sb="0" eb="1">
      <t>ヒガシ</t>
    </rPh>
    <rPh sb="1" eb="2">
      <t>イチ</t>
    </rPh>
    <rPh sb="2" eb="5">
      <t>レンラクショ</t>
    </rPh>
    <rPh sb="6" eb="9">
      <t>フルイチチョウ</t>
    </rPh>
    <phoneticPr fontId="4"/>
  </si>
  <si>
    <t>明治連絡所（北永井町）</t>
    <phoneticPr fontId="4"/>
  </si>
  <si>
    <t>春日公民館大安寺分館（大安寺四丁目）</t>
    <rPh sb="0" eb="2">
      <t>カスガ</t>
    </rPh>
    <rPh sb="10" eb="11">
      <t>セキマエ</t>
    </rPh>
    <phoneticPr fontId="4"/>
  </si>
  <si>
    <t>なら１００年会館（三条宮前町）</t>
    <rPh sb="2" eb="6">
      <t>ヒャクネン</t>
    </rPh>
    <rPh sb="6" eb="8">
      <t>カイカン</t>
    </rPh>
    <rPh sb="9" eb="11">
      <t>サンジョウ</t>
    </rPh>
    <rPh sb="11" eb="14">
      <t>ミヤマエチョウ</t>
    </rPh>
    <phoneticPr fontId="4"/>
  </si>
  <si>
    <t>平城公民館（秋篠町）</t>
    <rPh sb="0" eb="2">
      <t>ヘイジョウ</t>
    </rPh>
    <rPh sb="2" eb="5">
      <t>コウミンカン</t>
    </rPh>
    <rPh sb="6" eb="9">
      <t>アキシノチョウ</t>
    </rPh>
    <phoneticPr fontId="4"/>
  </si>
  <si>
    <t>富雄南公民館（中町）</t>
    <rPh sb="0" eb="2">
      <t>トミオ</t>
    </rPh>
    <rPh sb="2" eb="3">
      <t>ミナミ</t>
    </rPh>
    <rPh sb="3" eb="6">
      <t>コウミンカン</t>
    </rPh>
    <rPh sb="7" eb="9">
      <t>ナカマチ</t>
    </rPh>
    <phoneticPr fontId="4"/>
  </si>
  <si>
    <t>とみの里地域ふれあい会館（中山町西二丁目）</t>
    <rPh sb="3" eb="4">
      <t>サト</t>
    </rPh>
    <rPh sb="4" eb="6">
      <t>チイキ</t>
    </rPh>
    <rPh sb="10" eb="12">
      <t>カイカン</t>
    </rPh>
    <rPh sb="13" eb="15">
      <t>ナカヤマ</t>
    </rPh>
    <rPh sb="15" eb="16">
      <t>チョウ</t>
    </rPh>
    <rPh sb="16" eb="17">
      <t>ニシ</t>
    </rPh>
    <rPh sb="17" eb="18">
      <t>ニ</t>
    </rPh>
    <rPh sb="18" eb="20">
      <t>チョウメ</t>
    </rPh>
    <phoneticPr fontId="4"/>
  </si>
  <si>
    <t>富雄公民館駐車場（鳥見町二丁目）</t>
    <rPh sb="0" eb="2">
      <t>トミオ</t>
    </rPh>
    <rPh sb="2" eb="5">
      <t>コウミンカン</t>
    </rPh>
    <rPh sb="5" eb="8">
      <t>チュウシャジョウ</t>
    </rPh>
    <rPh sb="9" eb="12">
      <t>トリミチョウ</t>
    </rPh>
    <rPh sb="12" eb="15">
      <t>ニチョウメ</t>
    </rPh>
    <phoneticPr fontId="4"/>
  </si>
  <si>
    <t>田原公民館（茗荷町）</t>
    <rPh sb="0" eb="2">
      <t>タハラ</t>
    </rPh>
    <rPh sb="2" eb="5">
      <t>コウミンカン</t>
    </rPh>
    <rPh sb="5" eb="6">
      <t>セキマエ</t>
    </rPh>
    <rPh sb="6" eb="9">
      <t>ミョウガチョウ</t>
    </rPh>
    <phoneticPr fontId="4"/>
  </si>
  <si>
    <t>都祁体育館（都祁白石町）</t>
    <rPh sb="0" eb="2">
      <t>ツゲ</t>
    </rPh>
    <rPh sb="2" eb="5">
      <t>タイイクカン</t>
    </rPh>
    <rPh sb="6" eb="8">
      <t>ツゲ</t>
    </rPh>
    <rPh sb="8" eb="10">
      <t>シライシ</t>
    </rPh>
    <rPh sb="10" eb="11">
      <t>チョウ</t>
    </rPh>
    <phoneticPr fontId="5"/>
  </si>
  <si>
    <t>吐山公民館（都祁吐山町）</t>
    <rPh sb="0" eb="2">
      <t>ハヤマ</t>
    </rPh>
    <rPh sb="2" eb="5">
      <t>コウミンカン</t>
    </rPh>
    <rPh sb="6" eb="8">
      <t>ツゲ</t>
    </rPh>
    <rPh sb="8" eb="10">
      <t>ハヤマ</t>
    </rPh>
    <rPh sb="10" eb="11">
      <t>チョウ</t>
    </rPh>
    <phoneticPr fontId="4"/>
  </si>
  <si>
    <t>都跡地域ふれあい会館（四条大路五丁目）</t>
    <rPh sb="0" eb="1">
      <t>ミヤコ</t>
    </rPh>
    <rPh sb="1" eb="2">
      <t>アト</t>
    </rPh>
    <rPh sb="2" eb="4">
      <t>チイキ</t>
    </rPh>
    <rPh sb="8" eb="10">
      <t>カイカン</t>
    </rPh>
    <rPh sb="11" eb="13">
      <t>シジョウ</t>
    </rPh>
    <rPh sb="13" eb="15">
      <t>オオジ</t>
    </rPh>
    <rPh sb="15" eb="18">
      <t>ゴチョウメ</t>
    </rPh>
    <phoneticPr fontId="4"/>
  </si>
  <si>
    <t>市立休日夜間応急診療所（柏木町）</t>
    <rPh sb="0" eb="2">
      <t>シリツ</t>
    </rPh>
    <rPh sb="2" eb="4">
      <t>キュウジツ</t>
    </rPh>
    <rPh sb="4" eb="6">
      <t>ヤカン</t>
    </rPh>
    <rPh sb="6" eb="8">
      <t>オウキュウ</t>
    </rPh>
    <rPh sb="8" eb="11">
      <t>シンリョウショ</t>
    </rPh>
    <rPh sb="12" eb="15">
      <t>カシワギチョウ</t>
    </rPh>
    <phoneticPr fontId="4"/>
  </si>
  <si>
    <t>ならでんアリーナ（法連佐保山）</t>
    <rPh sb="9" eb="10">
      <t>ホウ</t>
    </rPh>
    <rPh sb="10" eb="11">
      <t>レン</t>
    </rPh>
    <rPh sb="11" eb="13">
      <t>サホ</t>
    </rPh>
    <rPh sb="13" eb="14">
      <t>ヤマ</t>
    </rPh>
    <phoneticPr fontId="4"/>
  </si>
  <si>
    <t>みささぎ会館(山陵町)</t>
    <phoneticPr fontId="4"/>
  </si>
  <si>
    <t>伏見連絡所(西大寺芝町一丁目)</t>
    <phoneticPr fontId="4"/>
  </si>
  <si>
    <t>伏見公民館あやめ池分館（あやめ池南一丁目）</t>
    <rPh sb="0" eb="2">
      <t>フシミ</t>
    </rPh>
    <rPh sb="2" eb="5">
      <t>コウミンカン</t>
    </rPh>
    <rPh sb="8" eb="9">
      <t>イケ</t>
    </rPh>
    <rPh sb="9" eb="11">
      <t>ブンカン</t>
    </rPh>
    <rPh sb="15" eb="16">
      <t>イケ</t>
    </rPh>
    <rPh sb="16" eb="17">
      <t>ミナミ</t>
    </rPh>
    <rPh sb="17" eb="20">
      <t>イッチョウメ</t>
    </rPh>
    <phoneticPr fontId="4"/>
  </si>
  <si>
    <t>市営住宅集会所人権交流センター（横井一丁目）</t>
    <rPh sb="0" eb="2">
      <t>シエイ</t>
    </rPh>
    <phoneticPr fontId="4"/>
  </si>
  <si>
    <t>西部公民館学園大和分館（学園大和一丁目）</t>
    <rPh sb="0" eb="2">
      <t>セイブ</t>
    </rPh>
    <rPh sb="2" eb="5">
      <t>コウミンカン</t>
    </rPh>
    <rPh sb="5" eb="7">
      <t>ガクエン</t>
    </rPh>
    <rPh sb="7" eb="9">
      <t>ヤマト</t>
    </rPh>
    <rPh sb="9" eb="11">
      <t>ブンカン</t>
    </rPh>
    <rPh sb="12" eb="14">
      <t>ガクエン</t>
    </rPh>
    <rPh sb="14" eb="16">
      <t>ヤマト</t>
    </rPh>
    <rPh sb="16" eb="19">
      <t>イッチョウメ</t>
    </rPh>
    <phoneticPr fontId="4"/>
  </si>
  <si>
    <t>石打集落センター（月ヶ瀬石打）</t>
    <rPh sb="0" eb="2">
      <t>イシウチ</t>
    </rPh>
    <rPh sb="2" eb="4">
      <t>シュウラク</t>
    </rPh>
    <rPh sb="9" eb="12">
      <t>ツキガセ</t>
    </rPh>
    <rPh sb="12" eb="14">
      <t>イシウチ</t>
    </rPh>
    <phoneticPr fontId="4"/>
  </si>
  <si>
    <t>月ヶ瀬行政センター（月ヶ瀬尾山）</t>
    <rPh sb="0" eb="3">
      <t>ツキガセ</t>
    </rPh>
    <rPh sb="3" eb="5">
      <t>ギョウセイ</t>
    </rPh>
    <rPh sb="10" eb="13">
      <t>ツキガセ</t>
    </rPh>
    <rPh sb="13" eb="15">
      <t>オヤマ</t>
    </rPh>
    <phoneticPr fontId="4"/>
  </si>
  <si>
    <t>柳生公民館（柳生町）</t>
    <phoneticPr fontId="4"/>
  </si>
  <si>
    <t>東部出張所（大柳生町）</t>
    <rPh sb="0" eb="2">
      <t>トウブ</t>
    </rPh>
    <rPh sb="2" eb="4">
      <t>シュッチョウ</t>
    </rPh>
    <rPh sb="4" eb="5">
      <t>ショ</t>
    </rPh>
    <rPh sb="6" eb="10">
      <t>オオヤギュウチョウ</t>
    </rPh>
    <phoneticPr fontId="4"/>
  </si>
  <si>
    <t>京西公民館（六条西一丁目）</t>
    <rPh sb="0" eb="1">
      <t>キョウ</t>
    </rPh>
    <rPh sb="1" eb="2">
      <t>ニシ</t>
    </rPh>
    <rPh sb="2" eb="5">
      <t>コウミンカン</t>
    </rPh>
    <rPh sb="6" eb="8">
      <t>ロクジョウ</t>
    </rPh>
    <rPh sb="8" eb="9">
      <t>ニシ</t>
    </rPh>
    <rPh sb="9" eb="12">
      <t>イッチョウメ</t>
    </rPh>
    <phoneticPr fontId="4"/>
  </si>
  <si>
    <t>七条西町記念集会所（七条西町一丁目）</t>
    <rPh sb="0" eb="3">
      <t>シチジョウニシ</t>
    </rPh>
    <rPh sb="3" eb="4">
      <t>マチ</t>
    </rPh>
    <rPh sb="4" eb="6">
      <t>キネン</t>
    </rPh>
    <rPh sb="6" eb="9">
      <t>シュウカイショ</t>
    </rPh>
    <rPh sb="10" eb="13">
      <t>シチジョウニシ</t>
    </rPh>
    <rPh sb="13" eb="14">
      <t>マチ</t>
    </rPh>
    <rPh sb="14" eb="17">
      <t>イッチョウメ</t>
    </rPh>
    <phoneticPr fontId="4"/>
  </si>
  <si>
    <t>平城東公民館（朱雀六丁目）</t>
    <rPh sb="0" eb="2">
      <t>ヘイジョウ</t>
    </rPh>
    <phoneticPr fontId="4"/>
  </si>
  <si>
    <t>なかやま会館（中山町）</t>
    <rPh sb="4" eb="6">
      <t>カイカン</t>
    </rPh>
    <rPh sb="7" eb="9">
      <t>ナカヤマ</t>
    </rPh>
    <rPh sb="9" eb="10">
      <t>チョウ</t>
    </rPh>
    <phoneticPr fontId="4"/>
  </si>
  <si>
    <t>学園朝日町・学園朝日元町公民館（学園朝日町）</t>
    <rPh sb="0" eb="2">
      <t>ガクエン</t>
    </rPh>
    <rPh sb="2" eb="5">
      <t>アサヒチョウ</t>
    </rPh>
    <rPh sb="6" eb="8">
      <t>ガクエン</t>
    </rPh>
    <rPh sb="8" eb="10">
      <t>アサヒ</t>
    </rPh>
    <rPh sb="10" eb="12">
      <t>モトマチ</t>
    </rPh>
    <rPh sb="12" eb="15">
      <t>コウミンカン</t>
    </rPh>
    <rPh sb="16" eb="18">
      <t>ガクエン</t>
    </rPh>
    <rPh sb="18" eb="21">
      <t>アサヒチョウ</t>
    </rPh>
    <phoneticPr fontId="4"/>
  </si>
  <si>
    <t>西部集落センター</t>
    <rPh sb="0" eb="2">
      <t>セイブ</t>
    </rPh>
    <rPh sb="2" eb="4">
      <t>シュウラク</t>
    </rPh>
    <phoneticPr fontId="4"/>
  </si>
  <si>
    <t>☆新規　</t>
  </si>
  <si>
    <t>☆</t>
    <phoneticPr fontId="4"/>
  </si>
  <si>
    <t>　　　　　電話　0745-44-5004 ・ FAX　0745-69-6456</t>
    <phoneticPr fontId="4"/>
  </si>
  <si>
    <t>　　　［宇陀市：環境対策課］〒633-0292宇陀市榛原下井足１７－３(直通)</t>
    <phoneticPr fontId="4"/>
  </si>
  <si>
    <t>室生地域事務所</t>
    <phoneticPr fontId="4"/>
  </si>
  <si>
    <t>（旧）人権交流センター</t>
    <rPh sb="1" eb="2">
      <t>キュウ</t>
    </rPh>
    <phoneticPr fontId="4"/>
  </si>
  <si>
    <t>（旧）平群町中央公民館駐車場</t>
    <rPh sb="1" eb="2">
      <t>キュウ</t>
    </rPh>
    <phoneticPr fontId="4"/>
  </si>
  <si>
    <t>黒谷公園駐車場（中町）</t>
    <rPh sb="0" eb="2">
      <t>クロタニ</t>
    </rPh>
    <rPh sb="2" eb="4">
      <t>コウエン</t>
    </rPh>
    <rPh sb="4" eb="7">
      <t>チュウシャジョウ</t>
    </rPh>
    <rPh sb="8" eb="10">
      <t>ナカマチ</t>
    </rPh>
    <phoneticPr fontId="4"/>
  </si>
  <si>
    <t>ならまちセンター玄関前（東寺林町）</t>
    <phoneticPr fontId="4"/>
  </si>
  <si>
    <t>済美地域ふれあい会館（南京終町）</t>
    <rPh sb="0" eb="2">
      <t>セイビ</t>
    </rPh>
    <rPh sb="2" eb="4">
      <t>チイキ</t>
    </rPh>
    <rPh sb="8" eb="10">
      <t>カイカン</t>
    </rPh>
    <rPh sb="11" eb="12">
      <t>ミナミ</t>
    </rPh>
    <rPh sb="12" eb="14">
      <t>キョウバテ</t>
    </rPh>
    <rPh sb="14" eb="15">
      <t>チョウ</t>
    </rPh>
    <phoneticPr fontId="3"/>
  </si>
  <si>
    <t>緑ヶ丘球場（奈良阪町）</t>
    <rPh sb="0" eb="3">
      <t>ミドリガオカ</t>
    </rPh>
    <rPh sb="3" eb="5">
      <t>キュウジョウ</t>
    </rPh>
    <rPh sb="6" eb="10">
      <t>ナラザカチョウ</t>
    </rPh>
    <phoneticPr fontId="4"/>
  </si>
  <si>
    <t>北人権文化センター（川上町）</t>
    <rPh sb="0" eb="1">
      <t>キタ</t>
    </rPh>
    <rPh sb="1" eb="3">
      <t>ジンケン</t>
    </rPh>
    <rPh sb="3" eb="5">
      <t>ブンカ</t>
    </rPh>
    <rPh sb="10" eb="13">
      <t>カワカミチョウ</t>
    </rPh>
    <phoneticPr fontId="4"/>
  </si>
  <si>
    <t>都祁福祉センター（蘭生町）</t>
    <rPh sb="0" eb="2">
      <t>ツゲ</t>
    </rPh>
    <rPh sb="2" eb="4">
      <t>フクシ</t>
    </rPh>
    <rPh sb="9" eb="10">
      <t>ラン</t>
    </rPh>
    <rPh sb="10" eb="11">
      <t>イ</t>
    </rPh>
    <rPh sb="11" eb="12">
      <t>マチ</t>
    </rPh>
    <phoneticPr fontId="5"/>
  </si>
  <si>
    <t>藤原京資料室北側駐車場</t>
    <rPh sb="2" eb="3">
      <t>キョウ</t>
    </rPh>
    <rPh sb="3" eb="6">
      <t>シリョウシツ</t>
    </rPh>
    <rPh sb="6" eb="8">
      <t>キタガワ</t>
    </rPh>
    <rPh sb="8" eb="11">
      <t>チュウシャジョウ</t>
    </rPh>
    <phoneticPr fontId="4"/>
  </si>
  <si>
    <t>　　　　　電話　0745-76-2001 ・ FAX　0745-78-3830</t>
    <phoneticPr fontId="4"/>
  </si>
  <si>
    <t>中央公民館（三の丸会館）〔午前〕</t>
    <rPh sb="0" eb="2">
      <t>チュウオウ</t>
    </rPh>
    <rPh sb="2" eb="5">
      <t>コウミンカン</t>
    </rPh>
    <rPh sb="6" eb="7">
      <t>サン</t>
    </rPh>
    <rPh sb="8" eb="9">
      <t>マル</t>
    </rPh>
    <rPh sb="9" eb="11">
      <t>カイカン</t>
    </rPh>
    <rPh sb="13" eb="15">
      <t>ゴゼン</t>
    </rPh>
    <phoneticPr fontId="4"/>
  </si>
  <si>
    <t>中央公民館（三の丸会館）〔午後〕</t>
    <rPh sb="0" eb="2">
      <t>チュウオウ</t>
    </rPh>
    <rPh sb="2" eb="5">
      <t>コウミンカン</t>
    </rPh>
    <rPh sb="6" eb="7">
      <t>サン</t>
    </rPh>
    <rPh sb="8" eb="9">
      <t>マル</t>
    </rPh>
    <rPh sb="9" eb="11">
      <t>カイカン</t>
    </rPh>
    <rPh sb="13" eb="15">
      <t>ゴゴ</t>
    </rPh>
    <phoneticPr fontId="4"/>
  </si>
  <si>
    <t>片桐支所〔午前〕</t>
    <rPh sb="0" eb="2">
      <t>カタギリ</t>
    </rPh>
    <rPh sb="2" eb="4">
      <t>シショ</t>
    </rPh>
    <phoneticPr fontId="4"/>
  </si>
  <si>
    <t>片桐支所〔午後〕</t>
    <rPh sb="0" eb="2">
      <t>カタギリ</t>
    </rPh>
    <rPh sb="2" eb="4">
      <t>シショ</t>
    </rPh>
    <rPh sb="5" eb="7">
      <t>ゴゴ</t>
    </rPh>
    <phoneticPr fontId="4"/>
  </si>
  <si>
    <t>西田中町ふれあいセンター</t>
    <rPh sb="0" eb="1">
      <t>ニシ</t>
    </rPh>
    <rPh sb="1" eb="3">
      <t>タナカ</t>
    </rPh>
    <rPh sb="3" eb="4">
      <t>マチ</t>
    </rPh>
    <phoneticPr fontId="4"/>
  </si>
  <si>
    <t>道の駅室生路室生第２駐車場</t>
    <rPh sb="5" eb="6">
      <t>ジ</t>
    </rPh>
    <rPh sb="6" eb="8">
      <t>ムロオ</t>
    </rPh>
    <phoneticPr fontId="4"/>
  </si>
  <si>
    <t>葛󠄀城市</t>
    <rPh sb="0" eb="5">
      <t>カツラギシ</t>
    </rPh>
    <phoneticPr fontId="5"/>
  </si>
  <si>
    <t>葛󠄀城市市役所新庄庁舎北側駐車場</t>
    <rPh sb="0" eb="5">
      <t>カツラギシ</t>
    </rPh>
    <phoneticPr fontId="4"/>
  </si>
  <si>
    <t>葛󠄀城市役所當麻庁舎前</t>
    <rPh sb="0" eb="5">
      <t>カツラギシ</t>
    </rPh>
    <phoneticPr fontId="4"/>
  </si>
  <si>
    <t>葛󠄀城市</t>
    <rPh sb="0" eb="5">
      <t>カツラギシ</t>
    </rPh>
    <phoneticPr fontId="4"/>
  </si>
  <si>
    <t>　　　［葛󠄀城市：環境課］〒639-2195葛󠄀城市柿本１６６</t>
    <rPh sb="4" eb="9">
      <t>カツラギシ</t>
    </rPh>
    <rPh sb="23" eb="28">
      <t>カツラギシ</t>
    </rPh>
    <phoneticPr fontId="4"/>
  </si>
  <si>
    <t>　　　［奈良市：保健所保健衛生課］〒630-8122奈良市三条本町１３－１</t>
    <rPh sb="11" eb="13">
      <t>ホケン</t>
    </rPh>
    <phoneticPr fontId="4"/>
  </si>
  <si>
    <t>大和川ふれあい広場（若草橋付近）</t>
    <rPh sb="0" eb="2">
      <t>ヤマト</t>
    </rPh>
    <rPh sb="2" eb="3">
      <t>カワ</t>
    </rPh>
    <rPh sb="7" eb="9">
      <t>ヒロバ</t>
    </rPh>
    <rPh sb="10" eb="12">
      <t>ワカクサ</t>
    </rPh>
    <rPh sb="12" eb="13">
      <t>ハシ</t>
    </rPh>
    <rPh sb="13" eb="15">
      <t>フキン</t>
    </rPh>
    <phoneticPr fontId="4"/>
  </si>
  <si>
    <t>西北様宅倉庫前</t>
    <rPh sb="0" eb="1">
      <t>ニシ</t>
    </rPh>
    <rPh sb="1" eb="2">
      <t>キタ</t>
    </rPh>
    <rPh sb="2" eb="3">
      <t>サマ</t>
    </rPh>
    <rPh sb="3" eb="4">
      <t>タク</t>
    </rPh>
    <rPh sb="4" eb="6">
      <t>ソウコ</t>
    </rPh>
    <rPh sb="6" eb="7">
      <t>マエ</t>
    </rPh>
    <phoneticPr fontId="4"/>
  </si>
  <si>
    <t>図書会館南側駐車場</t>
    <rPh sb="0" eb="2">
      <t>トショ</t>
    </rPh>
    <rPh sb="2" eb="4">
      <t>カイカン</t>
    </rPh>
    <rPh sb="4" eb="6">
      <t>ミナミガワ</t>
    </rPh>
    <rPh sb="6" eb="9">
      <t>チュウシャジョウ</t>
    </rPh>
    <phoneticPr fontId="4"/>
  </si>
  <si>
    <t>エコーパーク２１駐車場</t>
    <rPh sb="8" eb="11">
      <t>チュウシャバ</t>
    </rPh>
    <phoneticPr fontId="4"/>
  </si>
  <si>
    <t>2020/4/20
以降は「中止」</t>
    <rPh sb="10" eb="12">
      <t>イコウ</t>
    </rPh>
    <rPh sb="14" eb="16">
      <t>チュウシ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</si>
</sst>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m/d\ \(aaa\)"/>
    <numFmt numFmtId="178" formatCode="&quot;合計　&quot;#,###&quot; 頭&quot;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i/>
      <sz val="16"/>
      <color theme="1"/>
      <name val="ＭＳ Ｐゴシック"/>
      <family val="3"/>
      <charset val="128"/>
      <scheme val="minor"/>
    </font>
    <font>
      <i/>
      <sz val="14"/>
      <name val="ＭＳ Ｐゴシック"/>
      <family val="3"/>
      <charset val="128"/>
      <scheme val="minor"/>
    </font>
    <font>
      <i/>
      <sz val="12"/>
      <color rgb="FFFF0000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i/>
      <sz val="14"/>
      <color rgb="FFFF0000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  <xf numFmtId="0" fontId="22" fillId="0" borderId="0">
      <alignment vertical="center"/>
    </xf>
  </cellStyleXfs>
  <cellXfs count="4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8" fillId="2" borderId="0" xfId="0" applyFont="1" applyFill="1" applyAlignment="1">
      <alignment horizontal="left" shrinkToFit="1"/>
    </xf>
    <xf numFmtId="176" fontId="8" fillId="2" borderId="0" xfId="0" applyNumberFormat="1" applyFont="1" applyFill="1" applyAlignment="1">
      <alignment horizontal="center" shrinkToFit="1"/>
    </xf>
    <xf numFmtId="0" fontId="8" fillId="2" borderId="0" xfId="0" applyFont="1" applyFill="1" applyAlignment="1">
      <alignment horizontal="center" shrinkToFit="1"/>
    </xf>
    <xf numFmtId="176" fontId="8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8" fillId="2" borderId="0" xfId="0" applyFont="1" applyFill="1" applyAlignment="1">
      <alignment horizontal="justify" shrinkToFit="1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shrinkToFit="1"/>
    </xf>
    <xf numFmtId="0" fontId="6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6" fontId="14" fillId="2" borderId="42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right" vertical="center" shrinkToFit="1"/>
    </xf>
    <xf numFmtId="0" fontId="12" fillId="2" borderId="0" xfId="0" applyFont="1" applyFill="1">
      <alignment vertical="center"/>
    </xf>
    <xf numFmtId="176" fontId="14" fillId="2" borderId="6" xfId="0" applyNumberFormat="1" applyFont="1" applyFill="1" applyBorder="1" applyAlignment="1">
      <alignment horizontal="center" vertical="center" shrinkToFit="1"/>
    </xf>
    <xf numFmtId="176" fontId="14" fillId="2" borderId="8" xfId="0" applyNumberFormat="1" applyFont="1" applyFill="1" applyBorder="1" applyAlignment="1">
      <alignment horizontal="right" vertical="center" shrinkToFit="1"/>
    </xf>
    <xf numFmtId="176" fontId="16" fillId="2" borderId="6" xfId="0" applyNumberFormat="1" applyFont="1" applyFill="1" applyBorder="1" applyAlignment="1">
      <alignment horizontal="center" vertical="center"/>
    </xf>
    <xf numFmtId="176" fontId="14" fillId="2" borderId="39" xfId="0" applyNumberFormat="1" applyFont="1" applyFill="1" applyBorder="1" applyAlignment="1">
      <alignment horizontal="center" vertical="center" shrinkToFit="1"/>
    </xf>
    <xf numFmtId="176" fontId="14" fillId="2" borderId="36" xfId="0" applyNumberFormat="1" applyFont="1" applyFill="1" applyBorder="1" applyAlignment="1">
      <alignment horizontal="center" vertical="center" shrinkToFit="1"/>
    </xf>
    <xf numFmtId="176" fontId="14" fillId="2" borderId="11" xfId="0" applyNumberFormat="1" applyFont="1" applyFill="1" applyBorder="1" applyAlignment="1">
      <alignment horizontal="right" vertical="center" shrinkToFit="1"/>
    </xf>
    <xf numFmtId="176" fontId="14" fillId="2" borderId="37" xfId="0" applyNumberFormat="1" applyFont="1" applyFill="1" applyBorder="1" applyAlignment="1">
      <alignment horizontal="center" vertical="center" shrinkToFit="1"/>
    </xf>
    <xf numFmtId="176" fontId="14" fillId="2" borderId="41" xfId="0" applyNumberFormat="1" applyFont="1" applyFill="1" applyBorder="1" applyAlignment="1">
      <alignment horizontal="center" vertical="center" shrinkToFit="1"/>
    </xf>
    <xf numFmtId="176" fontId="14" fillId="2" borderId="2" xfId="0" applyNumberFormat="1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horizontal="center" vertical="center"/>
    </xf>
    <xf numFmtId="176" fontId="14" fillId="2" borderId="61" xfId="0" applyNumberFormat="1" applyFont="1" applyFill="1" applyBorder="1" applyAlignment="1">
      <alignment horizontal="center" vertical="center" shrinkToFit="1"/>
    </xf>
    <xf numFmtId="176" fontId="14" fillId="2" borderId="35" xfId="0" applyNumberFormat="1" applyFont="1" applyFill="1" applyBorder="1" applyAlignment="1">
      <alignment horizontal="center" vertical="center" shrinkToFit="1"/>
    </xf>
    <xf numFmtId="176" fontId="14" fillId="2" borderId="34" xfId="0" applyNumberFormat="1" applyFont="1" applyFill="1" applyBorder="1" applyAlignment="1">
      <alignment horizontal="center" vertical="center" shrinkToFit="1"/>
    </xf>
    <xf numFmtId="176" fontId="14" fillId="2" borderId="25" xfId="0" applyNumberFormat="1" applyFont="1" applyFill="1" applyBorder="1" applyAlignment="1">
      <alignment horizontal="right" vertical="center" shrinkToFit="1"/>
    </xf>
    <xf numFmtId="0" fontId="25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76" fontId="14" fillId="2" borderId="40" xfId="0" applyNumberFormat="1" applyFont="1" applyFill="1" applyBorder="1" applyAlignment="1">
      <alignment horizontal="center" vertical="center" shrinkToFit="1"/>
    </xf>
    <xf numFmtId="176" fontId="14" fillId="2" borderId="9" xfId="0" applyNumberFormat="1" applyFont="1" applyFill="1" applyBorder="1" applyAlignment="1">
      <alignment horizontal="right" vertical="center" shrinkToFit="1"/>
    </xf>
    <xf numFmtId="0" fontId="16" fillId="2" borderId="15" xfId="0" applyFont="1" applyFill="1" applyBorder="1" applyAlignment="1">
      <alignment horizontal="center" vertical="center"/>
    </xf>
    <xf numFmtId="176" fontId="14" fillId="2" borderId="65" xfId="0" applyNumberFormat="1" applyFont="1" applyFill="1" applyBorder="1" applyAlignment="1">
      <alignment horizontal="center" vertical="center" shrinkToFit="1"/>
    </xf>
    <xf numFmtId="176" fontId="14" fillId="2" borderId="0" xfId="0" applyNumberFormat="1" applyFont="1" applyFill="1" applyBorder="1" applyAlignment="1">
      <alignment horizontal="right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19" fillId="2" borderId="0" xfId="0" applyFont="1" applyFill="1">
      <alignment vertical="center"/>
    </xf>
    <xf numFmtId="0" fontId="12" fillId="2" borderId="0" xfId="0" applyFont="1" applyFill="1" applyAlignment="1"/>
    <xf numFmtId="176" fontId="14" fillId="2" borderId="5" xfId="0" applyNumberFormat="1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 shrinkToFit="1"/>
    </xf>
    <xf numFmtId="176" fontId="14" fillId="2" borderId="24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shrinkToFit="1"/>
    </xf>
    <xf numFmtId="176" fontId="14" fillId="2" borderId="13" xfId="0" applyNumberFormat="1" applyFont="1" applyFill="1" applyBorder="1" applyAlignment="1">
      <alignment horizontal="center" vertical="center"/>
    </xf>
    <xf numFmtId="176" fontId="14" fillId="2" borderId="3" xfId="0" applyNumberFormat="1" applyFont="1" applyFill="1" applyBorder="1" applyAlignment="1">
      <alignment horizontal="center" vertical="center" shrinkToFit="1"/>
    </xf>
    <xf numFmtId="0" fontId="27" fillId="2" borderId="0" xfId="0" applyFont="1" applyFill="1">
      <alignment vertical="center"/>
    </xf>
    <xf numFmtId="177" fontId="15" fillId="2" borderId="0" xfId="0" applyNumberFormat="1" applyFont="1" applyFill="1" applyAlignment="1">
      <alignment horizontal="center" vertical="center" shrinkToFit="1"/>
    </xf>
    <xf numFmtId="176" fontId="8" fillId="2" borderId="0" xfId="0" applyNumberFormat="1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176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 shrinkToFit="1"/>
    </xf>
    <xf numFmtId="176" fontId="14" fillId="2" borderId="7" xfId="0" applyNumberFormat="1" applyFont="1" applyFill="1" applyBorder="1" applyAlignment="1">
      <alignment horizontal="center" vertical="center" shrinkToFit="1"/>
    </xf>
    <xf numFmtId="176" fontId="14" fillId="2" borderId="32" xfId="0" applyNumberFormat="1" applyFont="1" applyFill="1" applyBorder="1" applyAlignment="1">
      <alignment horizontal="center" vertical="center" shrinkToFit="1"/>
    </xf>
    <xf numFmtId="176" fontId="14" fillId="2" borderId="55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 shrinkToFit="1"/>
    </xf>
    <xf numFmtId="176" fontId="14" fillId="2" borderId="2" xfId="0" applyNumberFormat="1" applyFont="1" applyFill="1" applyBorder="1" applyAlignment="1">
      <alignment horizontal="center" vertical="center" shrinkToFit="1"/>
    </xf>
    <xf numFmtId="176" fontId="14" fillId="2" borderId="20" xfId="0" applyNumberFormat="1" applyFont="1" applyFill="1" applyBorder="1" applyAlignment="1">
      <alignment horizontal="center" vertical="center" shrinkToFit="1"/>
    </xf>
    <xf numFmtId="176" fontId="14" fillId="2" borderId="11" xfId="0" applyNumberFormat="1" applyFont="1" applyFill="1" applyBorder="1" applyAlignment="1">
      <alignment horizontal="center" vertical="center" shrinkToFit="1"/>
    </xf>
    <xf numFmtId="176" fontId="14" fillId="2" borderId="21" xfId="0" applyNumberFormat="1" applyFont="1" applyFill="1" applyBorder="1" applyAlignment="1">
      <alignment horizontal="center" vertical="center"/>
    </xf>
    <xf numFmtId="176" fontId="14" fillId="2" borderId="8" xfId="0" applyNumberFormat="1" applyFont="1" applyFill="1" applyBorder="1" applyAlignment="1">
      <alignment horizontal="center" vertical="center" shrinkToFit="1"/>
    </xf>
    <xf numFmtId="176" fontId="20" fillId="2" borderId="6" xfId="0" applyNumberFormat="1" applyFont="1" applyFill="1" applyBorder="1" applyAlignment="1">
      <alignment horizontal="center" vertical="center" shrinkToFit="1"/>
    </xf>
    <xf numFmtId="176" fontId="9" fillId="2" borderId="0" xfId="0" applyNumberFormat="1" applyFont="1" applyFill="1" applyAlignment="1">
      <alignment horizontal="center" vertical="center" shrinkToFit="1"/>
    </xf>
    <xf numFmtId="176" fontId="9" fillId="2" borderId="0" xfId="0" applyNumberFormat="1" applyFont="1" applyFill="1" applyAlignment="1">
      <alignment horizontal="center" shrinkToFit="1"/>
    </xf>
    <xf numFmtId="176" fontId="14" fillId="2" borderId="25" xfId="0" applyNumberFormat="1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176" fontId="14" fillId="2" borderId="0" xfId="0" applyNumberFormat="1" applyFont="1" applyFill="1" applyBorder="1" applyAlignment="1">
      <alignment horizontal="center" vertical="center" shrinkToFit="1"/>
    </xf>
    <xf numFmtId="176" fontId="14" fillId="2" borderId="0" xfId="0" applyNumberFormat="1" applyFont="1" applyFill="1" applyAlignment="1">
      <alignment horizontal="center" vertical="center" shrinkToFit="1"/>
    </xf>
    <xf numFmtId="0" fontId="20" fillId="2" borderId="20" xfId="0" applyFont="1" applyFill="1" applyBorder="1" applyAlignment="1">
      <alignment horizontal="center" vertical="center" shrinkToFit="1"/>
    </xf>
    <xf numFmtId="176" fontId="14" fillId="2" borderId="67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176" fontId="14" fillId="2" borderId="56" xfId="0" applyNumberFormat="1" applyFont="1" applyFill="1" applyBorder="1" applyAlignment="1">
      <alignment horizontal="center" vertical="center" shrinkToFit="1"/>
    </xf>
    <xf numFmtId="176" fontId="14" fillId="2" borderId="45" xfId="0" applyNumberFormat="1" applyFont="1" applyFill="1" applyBorder="1" applyAlignment="1">
      <alignment horizontal="center" vertical="center" shrinkToFit="1"/>
    </xf>
    <xf numFmtId="176" fontId="14" fillId="2" borderId="57" xfId="0" applyNumberFormat="1" applyFont="1" applyFill="1" applyBorder="1" applyAlignment="1">
      <alignment horizontal="center" vertical="center"/>
    </xf>
    <xf numFmtId="176" fontId="14" fillId="2" borderId="15" xfId="0" applyNumberFormat="1" applyFont="1" applyFill="1" applyBorder="1" applyAlignment="1">
      <alignment horizontal="center" vertical="center" shrinkToFit="1"/>
    </xf>
    <xf numFmtId="176" fontId="14" fillId="2" borderId="9" xfId="0" applyNumberFormat="1" applyFont="1" applyFill="1" applyBorder="1" applyAlignment="1">
      <alignment horizontal="center" vertical="center" shrinkToFit="1"/>
    </xf>
    <xf numFmtId="176" fontId="14" fillId="2" borderId="12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center" shrinkToFit="1"/>
    </xf>
    <xf numFmtId="176" fontId="14" fillId="2" borderId="10" xfId="0" applyNumberFormat="1" applyFont="1" applyFill="1" applyBorder="1" applyAlignment="1">
      <alignment horizontal="center" vertical="center" shrinkToFit="1"/>
    </xf>
    <xf numFmtId="176" fontId="14" fillId="2" borderId="19" xfId="0" applyNumberFormat="1" applyFont="1" applyFill="1" applyBorder="1" applyAlignment="1">
      <alignment horizontal="center" vertical="center"/>
    </xf>
    <xf numFmtId="177" fontId="14" fillId="2" borderId="0" xfId="0" applyNumberFormat="1" applyFont="1" applyFill="1" applyAlignment="1">
      <alignment horizontal="center" vertical="center" shrinkToFit="1"/>
    </xf>
    <xf numFmtId="177" fontId="15" fillId="2" borderId="0" xfId="0" applyNumberFormat="1" applyFont="1" applyFill="1" applyAlignment="1">
      <alignment horizontal="center" shrinkToFit="1"/>
    </xf>
    <xf numFmtId="176" fontId="14" fillId="2" borderId="0" xfId="0" applyNumberFormat="1" applyFont="1" applyFill="1" applyAlignment="1">
      <alignment horizontal="center" shrinkToFit="1"/>
    </xf>
    <xf numFmtId="176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justify" shrinkToFit="1"/>
    </xf>
    <xf numFmtId="0" fontId="19" fillId="2" borderId="0" xfId="0" applyFont="1" applyFill="1" applyAlignment="1"/>
    <xf numFmtId="176" fontId="14" fillId="2" borderId="16" xfId="0" applyNumberFormat="1" applyFont="1" applyFill="1" applyBorder="1" applyAlignment="1">
      <alignment horizontal="center" vertical="center" wrapText="1"/>
    </xf>
    <xf numFmtId="176" fontId="14" fillId="2" borderId="14" xfId="0" applyNumberFormat="1" applyFont="1" applyFill="1" applyBorder="1" applyAlignment="1">
      <alignment horizontal="center" vertical="center" shrinkToFit="1"/>
    </xf>
    <xf numFmtId="176" fontId="14" fillId="2" borderId="15" xfId="0" applyNumberFormat="1" applyFont="1" applyFill="1" applyBorder="1" applyAlignment="1">
      <alignment horizontal="center" vertical="center" wrapText="1"/>
    </xf>
    <xf numFmtId="176" fontId="14" fillId="2" borderId="5" xfId="0" applyNumberFormat="1" applyFont="1" applyFill="1" applyBorder="1" applyAlignment="1">
      <alignment horizontal="center" vertical="center" wrapText="1"/>
    </xf>
    <xf numFmtId="176" fontId="14" fillId="2" borderId="6" xfId="0" applyNumberFormat="1" applyFont="1" applyFill="1" applyBorder="1" applyAlignment="1">
      <alignment horizontal="center" vertical="center" wrapText="1"/>
    </xf>
    <xf numFmtId="176" fontId="20" fillId="2" borderId="0" xfId="0" applyNumberFormat="1" applyFont="1" applyFill="1" applyAlignment="1">
      <alignment horizontal="center" shrinkToFit="1"/>
    </xf>
    <xf numFmtId="176" fontId="14" fillId="2" borderId="16" xfId="0" applyNumberFormat="1" applyFont="1" applyFill="1" applyBorder="1" applyAlignment="1">
      <alignment horizontal="center" vertical="center" shrinkToFit="1"/>
    </xf>
    <xf numFmtId="176" fontId="14" fillId="2" borderId="17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 shrinkToFit="1"/>
    </xf>
    <xf numFmtId="176" fontId="14" fillId="2" borderId="7" xfId="0" applyNumberFormat="1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shrinkToFi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shrinkToFit="1"/>
    </xf>
    <xf numFmtId="176" fontId="14" fillId="2" borderId="20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shrinkToFit="1"/>
    </xf>
    <xf numFmtId="176" fontId="14" fillId="2" borderId="18" xfId="0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justify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justify" shrinkToFit="1"/>
    </xf>
    <xf numFmtId="176" fontId="7" fillId="2" borderId="0" xfId="0" applyNumberFormat="1" applyFont="1" applyFill="1" applyAlignment="1">
      <alignment horizont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20" fillId="2" borderId="56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176" fontId="20" fillId="2" borderId="15" xfId="0" applyNumberFormat="1" applyFont="1" applyFill="1" applyBorder="1" applyAlignment="1">
      <alignment horizontal="center" vertical="center" shrinkToFit="1"/>
    </xf>
    <xf numFmtId="176" fontId="20" fillId="2" borderId="18" xfId="0" applyNumberFormat="1" applyFont="1" applyFill="1" applyBorder="1" applyAlignment="1">
      <alignment horizontal="center" vertical="center" shrinkToFit="1"/>
    </xf>
    <xf numFmtId="176" fontId="14" fillId="2" borderId="14" xfId="0" applyNumberFormat="1" applyFont="1" applyFill="1" applyBorder="1" applyAlignment="1">
      <alignment horizontal="right" vertical="center" shrinkToFit="1"/>
    </xf>
    <xf numFmtId="176" fontId="14" fillId="2" borderId="17" xfId="0" applyNumberFormat="1" applyFont="1" applyFill="1" applyBorder="1" applyAlignment="1">
      <alignment horizontal="right" vertical="center" indent="1"/>
    </xf>
    <xf numFmtId="176" fontId="14" fillId="2" borderId="12" xfId="0" applyNumberFormat="1" applyFont="1" applyFill="1" applyBorder="1" applyAlignment="1">
      <alignment horizontal="right" vertical="center" indent="1"/>
    </xf>
    <xf numFmtId="176" fontId="14" fillId="2" borderId="45" xfId="0" applyNumberFormat="1" applyFont="1" applyFill="1" applyBorder="1" applyAlignment="1">
      <alignment horizontal="right" vertical="center" shrinkToFit="1"/>
    </xf>
    <xf numFmtId="176" fontId="14" fillId="2" borderId="57" xfId="0" applyNumberFormat="1" applyFont="1" applyFill="1" applyBorder="1" applyAlignment="1">
      <alignment horizontal="right" vertical="center" indent="1"/>
    </xf>
    <xf numFmtId="176" fontId="14" fillId="2" borderId="13" xfId="0" applyNumberFormat="1" applyFont="1" applyFill="1" applyBorder="1" applyAlignment="1">
      <alignment horizontal="right" vertical="center" indent="1"/>
    </xf>
    <xf numFmtId="176" fontId="6" fillId="2" borderId="6" xfId="0" applyNumberFormat="1" applyFont="1" applyFill="1" applyBorder="1" applyAlignment="1">
      <alignment horizontal="center" vertical="center"/>
    </xf>
    <xf numFmtId="176" fontId="14" fillId="2" borderId="21" xfId="0" applyNumberFormat="1" applyFont="1" applyFill="1" applyBorder="1" applyAlignment="1">
      <alignment horizontal="right" vertical="center" indent="1"/>
    </xf>
    <xf numFmtId="176" fontId="14" fillId="2" borderId="10" xfId="0" applyNumberFormat="1" applyFont="1" applyFill="1" applyBorder="1" applyAlignment="1">
      <alignment horizontal="right" vertical="center" shrinkToFit="1"/>
    </xf>
    <xf numFmtId="176" fontId="14" fillId="2" borderId="19" xfId="0" applyNumberFormat="1" applyFont="1" applyFill="1" applyBorder="1" applyAlignment="1">
      <alignment horizontal="right" vertical="center" indent="1"/>
    </xf>
    <xf numFmtId="176" fontId="14" fillId="2" borderId="24" xfId="0" applyNumberFormat="1" applyFont="1" applyFill="1" applyBorder="1" applyAlignment="1">
      <alignment horizontal="right" vertical="center" indent="1"/>
    </xf>
    <xf numFmtId="176" fontId="20" fillId="2" borderId="56" xfId="0" applyNumberFormat="1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176" fontId="17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176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 shrinkToFit="1"/>
    </xf>
    <xf numFmtId="177" fontId="24" fillId="2" borderId="0" xfId="0" applyNumberFormat="1" applyFont="1" applyFill="1" applyAlignment="1">
      <alignment horizontal="left" vertical="center" shrinkToFit="1"/>
    </xf>
    <xf numFmtId="0" fontId="26" fillId="2" borderId="0" xfId="0" applyFont="1" applyFill="1" applyAlignment="1">
      <alignment horizontal="left" vertical="center"/>
    </xf>
    <xf numFmtId="176" fontId="14" fillId="2" borderId="66" xfId="0" applyNumberFormat="1" applyFont="1" applyFill="1" applyBorder="1" applyAlignment="1">
      <alignment horizontal="center" vertical="center" shrinkToFit="1"/>
    </xf>
    <xf numFmtId="176" fontId="14" fillId="2" borderId="68" xfId="0" applyNumberFormat="1" applyFont="1" applyFill="1" applyBorder="1" applyAlignment="1">
      <alignment horizontal="center" vertical="center"/>
    </xf>
    <xf numFmtId="176" fontId="14" fillId="2" borderId="73" xfId="0" applyNumberFormat="1" applyFont="1" applyFill="1" applyBorder="1" applyAlignment="1">
      <alignment horizontal="center" vertical="center" shrinkToFit="1"/>
    </xf>
    <xf numFmtId="176" fontId="14" fillId="2" borderId="74" xfId="0" applyNumberFormat="1" applyFont="1" applyFill="1" applyBorder="1" applyAlignment="1">
      <alignment horizontal="center" vertical="center" shrinkToFit="1"/>
    </xf>
    <xf numFmtId="176" fontId="14" fillId="2" borderId="75" xfId="0" applyNumberFormat="1" applyFont="1" applyFill="1" applyBorder="1" applyAlignment="1">
      <alignment horizontal="center" vertical="center" shrinkToFit="1"/>
    </xf>
    <xf numFmtId="176" fontId="14" fillId="2" borderId="76" xfId="0" applyNumberFormat="1" applyFont="1" applyFill="1" applyBorder="1" applyAlignment="1">
      <alignment horizontal="center" vertical="center" shrinkToFit="1"/>
    </xf>
    <xf numFmtId="176" fontId="14" fillId="2" borderId="77" xfId="0" applyNumberFormat="1" applyFont="1" applyFill="1" applyBorder="1" applyAlignment="1">
      <alignment horizontal="center" vertical="center" shrinkToFit="1"/>
    </xf>
    <xf numFmtId="176" fontId="14" fillId="2" borderId="78" xfId="0" applyNumberFormat="1" applyFont="1" applyFill="1" applyBorder="1" applyAlignment="1">
      <alignment horizontal="center" vertical="center" shrinkToFit="1"/>
    </xf>
    <xf numFmtId="0" fontId="14" fillId="2" borderId="78" xfId="0" applyFont="1" applyFill="1" applyBorder="1" applyAlignment="1">
      <alignment horizontal="center" vertical="center" shrinkToFit="1"/>
    </xf>
    <xf numFmtId="176" fontId="14" fillId="2" borderId="79" xfId="0" applyNumberFormat="1" applyFont="1" applyFill="1" applyBorder="1" applyAlignment="1">
      <alignment horizontal="center" vertical="center" shrinkToFit="1"/>
    </xf>
    <xf numFmtId="0" fontId="14" fillId="2" borderId="80" xfId="0" applyFont="1" applyFill="1" applyBorder="1" applyAlignment="1">
      <alignment horizontal="center" vertical="center" shrinkToFit="1"/>
    </xf>
    <xf numFmtId="176" fontId="14" fillId="2" borderId="81" xfId="0" applyNumberFormat="1" applyFont="1" applyFill="1" applyBorder="1" applyAlignment="1">
      <alignment horizontal="center" vertical="center"/>
    </xf>
    <xf numFmtId="176" fontId="14" fillId="2" borderId="80" xfId="0" applyNumberFormat="1" applyFont="1" applyFill="1" applyBorder="1" applyAlignment="1">
      <alignment horizontal="center" vertical="center" shrinkToFit="1"/>
    </xf>
    <xf numFmtId="176" fontId="14" fillId="2" borderId="83" xfId="0" applyNumberFormat="1" applyFont="1" applyFill="1" applyBorder="1" applyAlignment="1">
      <alignment horizontal="center" vertical="center" shrinkToFit="1"/>
    </xf>
    <xf numFmtId="176" fontId="14" fillId="2" borderId="82" xfId="0" applyNumberFormat="1" applyFont="1" applyFill="1" applyBorder="1" applyAlignment="1">
      <alignment horizontal="center" vertical="center" shrinkToFit="1"/>
    </xf>
    <xf numFmtId="178" fontId="18" fillId="2" borderId="0" xfId="10" applyNumberFormat="1" applyFont="1" applyFill="1" applyAlignment="1" applyProtection="1">
      <alignment horizontal="right" shrinkToFit="1"/>
      <protection locked="0"/>
    </xf>
    <xf numFmtId="176" fontId="14" fillId="2" borderId="3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177" fontId="15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176" fontId="14" fillId="2" borderId="4" xfId="0" applyNumberFormat="1" applyFont="1" applyFill="1" applyBorder="1" applyAlignment="1">
      <alignment horizontal="center" vertical="center"/>
    </xf>
    <xf numFmtId="176" fontId="14" fillId="2" borderId="14" xfId="0" applyNumberFormat="1" applyFont="1" applyFill="1" applyBorder="1" applyAlignment="1">
      <alignment horizontal="right" vertical="center" indent="1"/>
    </xf>
    <xf numFmtId="176" fontId="14" fillId="2" borderId="0" xfId="0" applyNumberFormat="1" applyFont="1" applyFill="1" applyBorder="1" applyAlignment="1">
      <alignment horizontal="right" vertical="center" indent="1"/>
    </xf>
    <xf numFmtId="176" fontId="14" fillId="2" borderId="8" xfId="0" applyNumberFormat="1" applyFont="1" applyFill="1" applyBorder="1" applyAlignment="1">
      <alignment horizontal="right" vertical="center" indent="1"/>
    </xf>
    <xf numFmtId="176" fontId="14" fillId="2" borderId="82" xfId="0" applyNumberFormat="1" applyFont="1" applyFill="1" applyBorder="1" applyAlignment="1">
      <alignment horizontal="right" vertical="center" indent="1"/>
    </xf>
    <xf numFmtId="176" fontId="14" fillId="2" borderId="11" xfId="0" applyNumberFormat="1" applyFont="1" applyFill="1" applyBorder="1" applyAlignment="1">
      <alignment horizontal="right" vertical="center" indent="1"/>
    </xf>
    <xf numFmtId="176" fontId="14" fillId="2" borderId="2" xfId="0" applyNumberFormat="1" applyFont="1" applyFill="1" applyBorder="1" applyAlignment="1">
      <alignment horizontal="right" vertical="center" indent="1"/>
    </xf>
    <xf numFmtId="176" fontId="14" fillId="2" borderId="84" xfId="0" applyNumberFormat="1" applyFont="1" applyFill="1" applyBorder="1" applyAlignment="1">
      <alignment horizontal="right" vertical="center" indent="1"/>
    </xf>
    <xf numFmtId="176" fontId="14" fillId="2" borderId="25" xfId="0" applyNumberFormat="1" applyFont="1" applyFill="1" applyBorder="1" applyAlignment="1">
      <alignment horizontal="right" vertical="center" indent="1"/>
    </xf>
    <xf numFmtId="176" fontId="14" fillId="2" borderId="9" xfId="0" applyNumberFormat="1" applyFont="1" applyFill="1" applyBorder="1" applyAlignment="1">
      <alignment horizontal="right" vertical="center" indent="1"/>
    </xf>
    <xf numFmtId="0" fontId="14" fillId="2" borderId="16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/>
    </xf>
    <xf numFmtId="0" fontId="25" fillId="2" borderId="86" xfId="0" applyFont="1" applyFill="1" applyBorder="1" applyAlignment="1">
      <alignment horizontal="center" vertical="center"/>
    </xf>
    <xf numFmtId="0" fontId="25" fillId="2" borderId="87" xfId="0" applyFont="1" applyFill="1" applyBorder="1" applyAlignment="1">
      <alignment horizontal="center" vertical="center"/>
    </xf>
    <xf numFmtId="0" fontId="25" fillId="2" borderId="83" xfId="0" applyFont="1" applyFill="1" applyBorder="1" applyAlignment="1">
      <alignment horizontal="center" vertical="center"/>
    </xf>
    <xf numFmtId="0" fontId="16" fillId="2" borderId="86" xfId="0" applyFont="1" applyFill="1" applyBorder="1" applyAlignment="1">
      <alignment horizontal="center" vertical="center"/>
    </xf>
    <xf numFmtId="0" fontId="16" fillId="2" borderId="8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20" fillId="2" borderId="85" xfId="0" applyFont="1" applyFill="1" applyBorder="1" applyAlignment="1">
      <alignment horizontal="center" vertical="center" shrinkToFit="1"/>
    </xf>
    <xf numFmtId="176" fontId="14" fillId="2" borderId="25" xfId="0" applyNumberFormat="1" applyFont="1" applyFill="1" applyBorder="1" applyAlignment="1">
      <alignment horizontal="center" vertical="center" wrapText="1"/>
    </xf>
    <xf numFmtId="176" fontId="14" fillId="2" borderId="9" xfId="0" applyNumberFormat="1" applyFont="1" applyFill="1" applyBorder="1" applyAlignment="1">
      <alignment horizontal="center" vertical="center" wrapText="1"/>
    </xf>
    <xf numFmtId="176" fontId="14" fillId="2" borderId="10" xfId="0" applyNumberFormat="1" applyFont="1" applyFill="1" applyBorder="1" applyAlignment="1">
      <alignment horizontal="center" vertical="center" wrapText="1"/>
    </xf>
    <xf numFmtId="176" fontId="20" fillId="2" borderId="20" xfId="0" applyNumberFormat="1" applyFont="1" applyFill="1" applyBorder="1" applyAlignment="1">
      <alignment horizontal="center" vertical="center" shrinkToFit="1"/>
    </xf>
    <xf numFmtId="176" fontId="14" fillId="2" borderId="32" xfId="0" applyNumberFormat="1" applyFont="1" applyFill="1" applyBorder="1" applyAlignment="1">
      <alignment horizontal="center" vertical="center" wrapText="1"/>
    </xf>
    <xf numFmtId="176" fontId="14" fillId="2" borderId="82" xfId="0" applyNumberFormat="1" applyFont="1" applyFill="1" applyBorder="1" applyAlignment="1">
      <alignment horizontal="center" vertical="center" wrapText="1"/>
    </xf>
    <xf numFmtId="176" fontId="14" fillId="2" borderId="0" xfId="0" applyNumberFormat="1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4" fillId="2" borderId="8" xfId="0" applyNumberFormat="1" applyFont="1" applyFill="1" applyBorder="1" applyAlignment="1">
      <alignment horizontal="center" vertical="center" wrapText="1"/>
    </xf>
    <xf numFmtId="176" fontId="14" fillId="2" borderId="11" xfId="0" applyNumberFormat="1" applyFont="1" applyFill="1" applyBorder="1" applyAlignment="1">
      <alignment horizontal="center" vertical="center" wrapText="1"/>
    </xf>
    <xf numFmtId="176" fontId="14" fillId="2" borderId="80" xfId="0" applyNumberFormat="1" applyFont="1" applyFill="1" applyBorder="1" applyAlignment="1">
      <alignment horizontal="center" vertical="center" wrapText="1"/>
    </xf>
    <xf numFmtId="0" fontId="20" fillId="2" borderId="83" xfId="0" applyFont="1" applyFill="1" applyBorder="1" applyAlignment="1">
      <alignment horizontal="center" vertical="center" shrinkToFit="1"/>
    </xf>
    <xf numFmtId="0" fontId="20" fillId="2" borderId="79" xfId="0" applyFont="1" applyFill="1" applyBorder="1" applyAlignment="1">
      <alignment horizontal="center" vertical="center" shrinkToFit="1"/>
    </xf>
    <xf numFmtId="176" fontId="14" fillId="2" borderId="14" xfId="0" applyNumberFormat="1" applyFont="1" applyFill="1" applyBorder="1" applyAlignment="1">
      <alignment horizontal="center" vertical="center" wrapText="1"/>
    </xf>
    <xf numFmtId="176" fontId="14" fillId="2" borderId="25" xfId="0" applyNumberFormat="1" applyFont="1" applyFill="1" applyBorder="1" applyAlignment="1">
      <alignment horizontal="center" vertical="center"/>
    </xf>
    <xf numFmtId="176" fontId="14" fillId="2" borderId="9" xfId="0" applyNumberFormat="1" applyFont="1" applyFill="1" applyBorder="1" applyAlignment="1">
      <alignment horizontal="center" vertical="center"/>
    </xf>
    <xf numFmtId="176" fontId="14" fillId="2" borderId="8" xfId="0" applyNumberFormat="1" applyFont="1" applyFill="1" applyBorder="1" applyAlignment="1">
      <alignment horizontal="center" vertical="center"/>
    </xf>
    <xf numFmtId="176" fontId="14" fillId="2" borderId="11" xfId="0" applyNumberFormat="1" applyFont="1" applyFill="1" applyBorder="1" applyAlignment="1">
      <alignment horizontal="center" vertical="center"/>
    </xf>
    <xf numFmtId="176" fontId="14" fillId="2" borderId="45" xfId="0" applyNumberFormat="1" applyFont="1" applyFill="1" applyBorder="1" applyAlignment="1">
      <alignment horizontal="center" vertical="center"/>
    </xf>
    <xf numFmtId="176" fontId="14" fillId="2" borderId="10" xfId="0" applyNumberFormat="1" applyFont="1" applyFill="1" applyBorder="1" applyAlignment="1">
      <alignment horizontal="center" vertical="center"/>
    </xf>
    <xf numFmtId="0" fontId="6" fillId="2" borderId="85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20" fillId="2" borderId="79" xfId="0" applyFont="1" applyFill="1" applyBorder="1" applyAlignment="1">
      <alignment horizontal="center" vertical="center"/>
    </xf>
    <xf numFmtId="176" fontId="20" fillId="2" borderId="7" xfId="0" applyNumberFormat="1" applyFont="1" applyFill="1" applyBorder="1" applyAlignment="1">
      <alignment horizontal="center" vertical="center" shrinkToFit="1"/>
    </xf>
    <xf numFmtId="176" fontId="20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76" fontId="20" fillId="2" borderId="86" xfId="0" applyNumberFormat="1" applyFont="1" applyFill="1" applyBorder="1" applyAlignment="1">
      <alignment horizontal="center" vertical="center" shrinkToFit="1"/>
    </xf>
    <xf numFmtId="176" fontId="20" fillId="2" borderId="79" xfId="0" applyNumberFormat="1" applyFont="1" applyFill="1" applyBorder="1" applyAlignment="1">
      <alignment horizontal="center" vertical="center" shrinkToFit="1"/>
    </xf>
    <xf numFmtId="0" fontId="20" fillId="2" borderId="69" xfId="0" applyFont="1" applyFill="1" applyBorder="1" applyAlignment="1">
      <alignment horizontal="center" vertical="center" shrinkToFit="1"/>
    </xf>
    <xf numFmtId="0" fontId="20" fillId="2" borderId="86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176" fontId="20" fillId="2" borderId="16" xfId="0" applyNumberFormat="1" applyFont="1" applyFill="1" applyBorder="1" applyAlignment="1">
      <alignment horizontal="center" vertical="center" shrinkToFit="1"/>
    </xf>
    <xf numFmtId="176" fontId="20" fillId="2" borderId="83" xfId="0" applyNumberFormat="1" applyFont="1" applyFill="1" applyBorder="1" applyAlignment="1">
      <alignment horizontal="center" vertical="center" shrinkToFit="1"/>
    </xf>
    <xf numFmtId="176" fontId="20" fillId="2" borderId="85" xfId="0" applyNumberFormat="1" applyFont="1" applyFill="1" applyBorder="1" applyAlignment="1">
      <alignment horizontal="center" vertical="center" shrinkToFit="1"/>
    </xf>
    <xf numFmtId="0" fontId="3" fillId="2" borderId="85" xfId="0" applyFont="1" applyFill="1" applyBorder="1" applyAlignment="1"/>
    <xf numFmtId="176" fontId="8" fillId="2" borderId="15" xfId="0" applyNumberFormat="1" applyFont="1" applyFill="1" applyBorder="1" applyAlignment="1">
      <alignment horizontal="center" vertical="center"/>
    </xf>
    <xf numFmtId="176" fontId="8" fillId="2" borderId="83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16" fillId="2" borderId="15" xfId="0" applyNumberFormat="1" applyFont="1" applyFill="1" applyBorder="1" applyAlignment="1">
      <alignment horizontal="center" vertical="center"/>
    </xf>
    <xf numFmtId="176" fontId="8" fillId="2" borderId="85" xfId="0" applyNumberFormat="1" applyFont="1" applyFill="1" applyBorder="1" applyAlignment="1">
      <alignment horizontal="center" vertical="center"/>
    </xf>
    <xf numFmtId="176" fontId="16" fillId="2" borderId="5" xfId="0" applyNumberFormat="1" applyFont="1" applyFill="1" applyBorder="1" applyAlignment="1">
      <alignment horizontal="center" vertical="center"/>
    </xf>
    <xf numFmtId="176" fontId="8" fillId="2" borderId="79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shrinkToFit="1"/>
    </xf>
    <xf numFmtId="0" fontId="14" fillId="2" borderId="85" xfId="0" applyFont="1" applyFill="1" applyBorder="1" applyAlignment="1"/>
    <xf numFmtId="0" fontId="6" fillId="2" borderId="15" xfId="0" applyFont="1" applyFill="1" applyBorder="1" applyAlignment="1">
      <alignment horizontal="center" vertical="center"/>
    </xf>
    <xf numFmtId="0" fontId="14" fillId="2" borderId="85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8" fillId="2" borderId="6" xfId="0" applyFont="1" applyFill="1" applyBorder="1" applyAlignment="1">
      <alignment horizontal="center"/>
    </xf>
    <xf numFmtId="0" fontId="8" fillId="2" borderId="85" xfId="0" applyFont="1" applyFill="1" applyBorder="1">
      <alignment vertical="center"/>
    </xf>
    <xf numFmtId="0" fontId="8" fillId="2" borderId="16" xfId="0" applyFont="1" applyFill="1" applyBorder="1" applyAlignment="1">
      <alignment horizontal="center" vertical="center"/>
    </xf>
    <xf numFmtId="0" fontId="6" fillId="2" borderId="5" xfId="0" applyFont="1" applyFill="1" applyBorder="1">
      <alignment vertical="center"/>
    </xf>
    <xf numFmtId="176" fontId="6" fillId="2" borderId="7" xfId="0" applyNumberFormat="1" applyFont="1" applyFill="1" applyBorder="1" applyAlignment="1">
      <alignment horizontal="center" vertical="center"/>
    </xf>
    <xf numFmtId="0" fontId="3" fillId="2" borderId="85" xfId="0" applyFont="1" applyFill="1" applyBorder="1">
      <alignment vertical="center"/>
    </xf>
    <xf numFmtId="0" fontId="14" fillId="2" borderId="15" xfId="0" applyFont="1" applyFill="1" applyBorder="1" applyAlignment="1">
      <alignment horizontal="center" vertical="center" shrinkToFit="1"/>
    </xf>
    <xf numFmtId="176" fontId="6" fillId="2" borderId="20" xfId="0" applyNumberFormat="1" applyFont="1" applyFill="1" applyBorder="1" applyAlignment="1">
      <alignment horizontal="center" vertical="center"/>
    </xf>
    <xf numFmtId="0" fontId="14" fillId="2" borderId="92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horizontal="right" vertical="center" shrinkToFit="1"/>
    </xf>
    <xf numFmtId="0" fontId="14" fillId="2" borderId="91" xfId="0" applyFont="1" applyFill="1" applyBorder="1" applyAlignment="1">
      <alignment vertical="center" shrinkToFit="1"/>
    </xf>
    <xf numFmtId="0" fontId="14" fillId="2" borderId="93" xfId="0" applyFont="1" applyFill="1" applyBorder="1" applyAlignment="1">
      <alignment vertical="center" shrinkToFit="1"/>
    </xf>
    <xf numFmtId="176" fontId="14" fillId="2" borderId="82" xfId="0" applyNumberFormat="1" applyFont="1" applyFill="1" applyBorder="1" applyAlignment="1">
      <alignment horizontal="right" vertical="center" shrinkToFit="1"/>
    </xf>
    <xf numFmtId="0" fontId="14" fillId="2" borderId="94" xfId="0" applyFont="1" applyFill="1" applyBorder="1" applyAlignment="1">
      <alignment vertical="center" shrinkToFit="1"/>
    </xf>
    <xf numFmtId="0" fontId="14" fillId="2" borderId="72" xfId="0" applyFont="1" applyFill="1" applyBorder="1" applyAlignment="1">
      <alignment vertical="center" shrinkToFit="1"/>
    </xf>
    <xf numFmtId="0" fontId="14" fillId="2" borderId="95" xfId="0" applyFont="1" applyFill="1" applyBorder="1" applyAlignment="1">
      <alignment vertical="center" shrinkToFit="1"/>
    </xf>
    <xf numFmtId="176" fontId="14" fillId="2" borderId="84" xfId="0" applyNumberFormat="1" applyFont="1" applyFill="1" applyBorder="1" applyAlignment="1">
      <alignment horizontal="right" vertical="center" shrinkToFit="1"/>
    </xf>
    <xf numFmtId="0" fontId="14" fillId="2" borderId="96" xfId="0" applyFont="1" applyFill="1" applyBorder="1" applyAlignment="1">
      <alignment vertical="center" shrinkToFit="1"/>
    </xf>
    <xf numFmtId="0" fontId="14" fillId="2" borderId="97" xfId="0" applyFont="1" applyFill="1" applyBorder="1" applyAlignment="1">
      <alignment vertical="center" shrinkToFit="1"/>
    </xf>
    <xf numFmtId="0" fontId="14" fillId="2" borderId="71" xfId="0" applyFont="1" applyFill="1" applyBorder="1" applyAlignment="1">
      <alignment vertical="center" shrinkToFit="1"/>
    </xf>
    <xf numFmtId="0" fontId="14" fillId="2" borderId="98" xfId="0" applyFont="1" applyFill="1" applyBorder="1" applyAlignment="1">
      <alignment vertical="center" shrinkToFit="1"/>
    </xf>
    <xf numFmtId="0" fontId="14" fillId="2" borderId="99" xfId="0" applyFont="1" applyFill="1" applyBorder="1" applyAlignment="1">
      <alignment vertical="center" shrinkToFit="1"/>
    </xf>
    <xf numFmtId="0" fontId="14" fillId="2" borderId="93" xfId="0" applyFont="1" applyFill="1" applyBorder="1" applyAlignment="1">
      <alignment horizontal="left" vertical="center"/>
    </xf>
    <xf numFmtId="176" fontId="14" fillId="2" borderId="86" xfId="0" applyNumberFormat="1" applyFont="1" applyFill="1" applyBorder="1" applyAlignment="1">
      <alignment horizontal="center" vertical="center" shrinkToFit="1"/>
    </xf>
    <xf numFmtId="176" fontId="14" fillId="2" borderId="82" xfId="0" applyNumberFormat="1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176" fontId="14" fillId="2" borderId="80" xfId="0" applyNumberFormat="1" applyFont="1" applyFill="1" applyBorder="1" applyAlignment="1">
      <alignment horizontal="center" vertical="center"/>
    </xf>
    <xf numFmtId="0" fontId="14" fillId="2" borderId="94" xfId="0" applyFont="1" applyFill="1" applyBorder="1" applyAlignment="1">
      <alignment horizontal="justify" vertical="center" shrinkToFit="1"/>
    </xf>
    <xf numFmtId="0" fontId="14" fillId="2" borderId="72" xfId="0" applyFont="1" applyFill="1" applyBorder="1" applyAlignment="1">
      <alignment horizontal="justify" vertical="center" shrinkToFit="1"/>
    </xf>
    <xf numFmtId="0" fontId="14" fillId="2" borderId="93" xfId="0" applyFont="1" applyFill="1" applyBorder="1" applyAlignment="1">
      <alignment horizontal="justify" vertical="center" shrinkToFit="1"/>
    </xf>
    <xf numFmtId="0" fontId="14" fillId="2" borderId="91" xfId="0" applyFont="1" applyFill="1" applyBorder="1" applyAlignment="1">
      <alignment horizontal="justify" vertical="center" shrinkToFit="1"/>
    </xf>
    <xf numFmtId="0" fontId="14" fillId="2" borderId="105" xfId="0" applyFont="1" applyFill="1" applyBorder="1" applyAlignment="1">
      <alignment horizontal="justify" vertical="center" shrinkToFit="1"/>
    </xf>
    <xf numFmtId="176" fontId="14" fillId="2" borderId="32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176" fontId="14" fillId="2" borderId="84" xfId="0" applyNumberFormat="1" applyFont="1" applyFill="1" applyBorder="1" applyAlignment="1">
      <alignment horizontal="center" vertical="center"/>
    </xf>
    <xf numFmtId="0" fontId="14" fillId="2" borderId="107" xfId="0" applyFont="1" applyFill="1" applyBorder="1" applyAlignment="1">
      <alignment horizontal="justify" vertical="center" shrinkToFit="1"/>
    </xf>
    <xf numFmtId="0" fontId="14" fillId="2" borderId="95" xfId="0" applyFont="1" applyFill="1" applyBorder="1" applyAlignment="1">
      <alignment horizontal="justify" vertical="center" shrinkToFit="1"/>
    </xf>
    <xf numFmtId="0" fontId="14" fillId="2" borderId="105" xfId="0" applyFont="1" applyFill="1" applyBorder="1" applyAlignment="1">
      <alignment vertical="center" shrinkToFit="1"/>
    </xf>
    <xf numFmtId="176" fontId="14" fillId="2" borderId="70" xfId="0" applyNumberFormat="1" applyFont="1" applyFill="1" applyBorder="1" applyAlignment="1">
      <alignment horizontal="center" vertical="center"/>
    </xf>
    <xf numFmtId="0" fontId="14" fillId="2" borderId="108" xfId="0" applyFont="1" applyFill="1" applyBorder="1" applyAlignment="1">
      <alignment horizontal="justify" vertical="center" shrinkToFit="1"/>
    </xf>
    <xf numFmtId="0" fontId="14" fillId="2" borderId="96" xfId="0" applyFont="1" applyFill="1" applyBorder="1" applyAlignment="1">
      <alignment horizontal="justify" vertical="center" shrinkToFit="1"/>
    </xf>
    <xf numFmtId="0" fontId="14" fillId="2" borderId="97" xfId="0" applyFont="1" applyFill="1" applyBorder="1" applyAlignment="1">
      <alignment horizontal="justify" vertical="center" shrinkToFit="1"/>
    </xf>
    <xf numFmtId="0" fontId="14" fillId="2" borderId="71" xfId="0" applyFont="1" applyFill="1" applyBorder="1" applyAlignment="1">
      <alignment horizontal="justify" vertical="center" shrinkToFit="1"/>
    </xf>
    <xf numFmtId="0" fontId="14" fillId="2" borderId="99" xfId="0" applyFont="1" applyFill="1" applyBorder="1" applyAlignment="1">
      <alignment horizontal="justify" vertical="center" shrinkToFit="1"/>
    </xf>
    <xf numFmtId="0" fontId="14" fillId="2" borderId="72" xfId="0" applyFont="1" applyFill="1" applyBorder="1" applyAlignment="1">
      <alignment horizontal="left" vertical="center" shrinkToFit="1"/>
    </xf>
    <xf numFmtId="0" fontId="14" fillId="2" borderId="104" xfId="0" applyFont="1" applyFill="1" applyBorder="1" applyAlignment="1">
      <alignment horizontal="justify" vertical="center" shrinkToFit="1"/>
    </xf>
    <xf numFmtId="176" fontId="14" fillId="2" borderId="14" xfId="0" applyNumberFormat="1" applyFont="1" applyFill="1" applyBorder="1" applyAlignment="1">
      <alignment horizontal="center" vertical="center"/>
    </xf>
    <xf numFmtId="0" fontId="14" fillId="2" borderId="92" xfId="0" applyFont="1" applyFill="1" applyBorder="1" applyAlignment="1">
      <alignment horizontal="justify" vertical="center" shrinkToFit="1"/>
    </xf>
    <xf numFmtId="0" fontId="14" fillId="2" borderId="71" xfId="0" applyFont="1" applyFill="1" applyBorder="1" applyAlignment="1">
      <alignment horizontal="left" vertical="center" shrinkToFit="1"/>
    </xf>
    <xf numFmtId="0" fontId="14" fillId="2" borderId="97" xfId="0" applyFont="1" applyFill="1" applyBorder="1" applyAlignment="1">
      <alignment horizontal="left" vertical="center" shrinkToFit="1"/>
    </xf>
    <xf numFmtId="0" fontId="14" fillId="2" borderId="99" xfId="0" applyFont="1" applyFill="1" applyBorder="1" applyAlignment="1">
      <alignment horizontal="left" vertical="center" shrinkToFit="1"/>
    </xf>
    <xf numFmtId="0" fontId="14" fillId="2" borderId="93" xfId="0" applyFont="1" applyFill="1" applyBorder="1" applyAlignment="1">
      <alignment horizontal="left" vertical="center" shrinkToFit="1"/>
    </xf>
    <xf numFmtId="177" fontId="28" fillId="2" borderId="0" xfId="0" applyNumberFormat="1" applyFont="1" applyFill="1" applyAlignment="1">
      <alignment horizontal="left" shrinkToFit="1"/>
    </xf>
    <xf numFmtId="0" fontId="14" fillId="2" borderId="0" xfId="0" applyFont="1" applyFill="1" applyBorder="1" applyAlignment="1">
      <alignment horizontal="center" vertical="center" shrinkToFit="1"/>
    </xf>
    <xf numFmtId="177" fontId="24" fillId="2" borderId="30" xfId="0" applyNumberFormat="1" applyFont="1" applyFill="1" applyBorder="1" applyAlignment="1">
      <alignment horizontal="center" vertical="center" shrinkToFit="1"/>
    </xf>
    <xf numFmtId="177" fontId="24" fillId="2" borderId="30" xfId="0" applyNumberFormat="1" applyFont="1" applyFill="1" applyBorder="1" applyAlignment="1">
      <alignment horizontal="center" vertical="center"/>
    </xf>
    <xf numFmtId="176" fontId="14" fillId="2" borderId="83" xfId="0" applyNumberFormat="1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center" vertical="center" shrinkToFit="1"/>
    </xf>
    <xf numFmtId="176" fontId="14" fillId="2" borderId="85" xfId="0" applyNumberFormat="1" applyFont="1" applyFill="1" applyBorder="1" applyAlignment="1">
      <alignment horizontal="center" vertical="center" wrapText="1"/>
    </xf>
    <xf numFmtId="176" fontId="14" fillId="2" borderId="79" xfId="0" applyNumberFormat="1" applyFont="1" applyFill="1" applyBorder="1" applyAlignment="1">
      <alignment horizontal="center" vertical="center" wrapText="1"/>
    </xf>
    <xf numFmtId="176" fontId="30" fillId="2" borderId="36" xfId="0" applyNumberFormat="1" applyFont="1" applyFill="1" applyBorder="1" applyAlignment="1">
      <alignment horizontal="center" vertical="center" shrinkToFit="1"/>
    </xf>
    <xf numFmtId="176" fontId="30" fillId="2" borderId="11" xfId="0" applyNumberFormat="1" applyFont="1" applyFill="1" applyBorder="1" applyAlignment="1">
      <alignment horizontal="right" vertical="center" shrinkToFit="1"/>
    </xf>
    <xf numFmtId="176" fontId="30" fillId="2" borderId="11" xfId="0" applyNumberFormat="1" applyFont="1" applyFill="1" applyBorder="1" applyAlignment="1">
      <alignment horizontal="right" vertical="center" indent="1"/>
    </xf>
    <xf numFmtId="0" fontId="31" fillId="2" borderId="20" xfId="0" applyFont="1" applyFill="1" applyBorder="1" applyAlignment="1">
      <alignment horizontal="center" vertical="center"/>
    </xf>
    <xf numFmtId="0" fontId="30" fillId="2" borderId="99" xfId="0" applyFont="1" applyFill="1" applyBorder="1" applyAlignment="1">
      <alignment vertical="center" shrinkToFit="1"/>
    </xf>
    <xf numFmtId="176" fontId="30" fillId="2" borderId="35" xfId="0" applyNumberFormat="1" applyFont="1" applyFill="1" applyBorder="1" applyAlignment="1">
      <alignment horizontal="center" vertical="center" shrinkToFit="1"/>
    </xf>
    <xf numFmtId="176" fontId="30" fillId="2" borderId="8" xfId="0" applyNumberFormat="1" applyFont="1" applyFill="1" applyBorder="1" applyAlignment="1">
      <alignment horizontal="right" vertical="center" shrinkToFit="1"/>
    </xf>
    <xf numFmtId="176" fontId="30" fillId="2" borderId="8" xfId="0" applyNumberFormat="1" applyFont="1" applyFill="1" applyBorder="1" applyAlignment="1">
      <alignment horizontal="right" vertical="center" indent="1"/>
    </xf>
    <xf numFmtId="0" fontId="31" fillId="2" borderId="6" xfId="0" applyFont="1" applyFill="1" applyBorder="1" applyAlignment="1">
      <alignment horizontal="center" vertical="center"/>
    </xf>
    <xf numFmtId="0" fontId="30" fillId="2" borderId="93" xfId="0" applyFont="1" applyFill="1" applyBorder="1" applyAlignment="1">
      <alignment vertical="center" shrinkToFit="1"/>
    </xf>
    <xf numFmtId="176" fontId="30" fillId="2" borderId="34" xfId="0" applyNumberFormat="1" applyFont="1" applyFill="1" applyBorder="1" applyAlignment="1">
      <alignment horizontal="center" vertical="center" shrinkToFit="1"/>
    </xf>
    <xf numFmtId="176" fontId="30" fillId="2" borderId="25" xfId="0" applyNumberFormat="1" applyFont="1" applyFill="1" applyBorder="1" applyAlignment="1">
      <alignment horizontal="right" vertical="center" shrinkToFit="1"/>
    </xf>
    <xf numFmtId="176" fontId="30" fillId="2" borderId="25" xfId="0" applyNumberFormat="1" applyFont="1" applyFill="1" applyBorder="1" applyAlignment="1">
      <alignment horizontal="right" vertical="center" indent="1"/>
    </xf>
    <xf numFmtId="0" fontId="31" fillId="2" borderId="5" xfId="0" applyFont="1" applyFill="1" applyBorder="1" applyAlignment="1">
      <alignment horizontal="center" vertical="center"/>
    </xf>
    <xf numFmtId="0" fontId="30" fillId="2" borderId="72" xfId="0" applyFont="1" applyFill="1" applyBorder="1" applyAlignment="1">
      <alignment vertical="center" shrinkToFit="1"/>
    </xf>
    <xf numFmtId="0" fontId="32" fillId="2" borderId="6" xfId="0" applyFont="1" applyFill="1" applyBorder="1" applyAlignment="1">
      <alignment horizontal="center" vertical="center"/>
    </xf>
    <xf numFmtId="176" fontId="30" fillId="2" borderId="37" xfId="0" applyNumberFormat="1" applyFont="1" applyFill="1" applyBorder="1" applyAlignment="1">
      <alignment horizontal="center" vertical="center" shrinkToFit="1"/>
    </xf>
    <xf numFmtId="176" fontId="30" fillId="2" borderId="0" xfId="0" applyNumberFormat="1" applyFont="1" applyFill="1" applyBorder="1" applyAlignment="1">
      <alignment horizontal="right" vertical="center" shrinkToFit="1"/>
    </xf>
    <xf numFmtId="176" fontId="30" fillId="2" borderId="0" xfId="0" applyNumberFormat="1" applyFont="1" applyFill="1" applyBorder="1" applyAlignment="1">
      <alignment horizontal="right" vertical="center" indent="1"/>
    </xf>
    <xf numFmtId="0" fontId="32" fillId="2" borderId="85" xfId="0" applyFont="1" applyFill="1" applyBorder="1" applyAlignment="1">
      <alignment horizontal="center" vertical="center"/>
    </xf>
    <xf numFmtId="0" fontId="30" fillId="2" borderId="91" xfId="0" applyFont="1" applyFill="1" applyBorder="1" applyAlignment="1">
      <alignment vertical="center" shrinkToFit="1"/>
    </xf>
    <xf numFmtId="176" fontId="30" fillId="2" borderId="40" xfId="0" applyNumberFormat="1" applyFont="1" applyFill="1" applyBorder="1" applyAlignment="1">
      <alignment horizontal="center" vertical="center" shrinkToFit="1"/>
    </xf>
    <xf numFmtId="176" fontId="30" fillId="2" borderId="9" xfId="0" applyNumberFormat="1" applyFont="1" applyFill="1" applyBorder="1" applyAlignment="1">
      <alignment horizontal="right" vertical="center" shrinkToFit="1"/>
    </xf>
    <xf numFmtId="176" fontId="30" fillId="2" borderId="9" xfId="0" applyNumberFormat="1" applyFont="1" applyFill="1" applyBorder="1" applyAlignment="1">
      <alignment horizontal="right" vertical="center" indent="1"/>
    </xf>
    <xf numFmtId="0" fontId="33" fillId="2" borderId="87" xfId="0" applyFont="1" applyFill="1" applyBorder="1">
      <alignment vertical="center"/>
    </xf>
    <xf numFmtId="0" fontId="30" fillId="2" borderId="100" xfId="0" applyFont="1" applyFill="1" applyBorder="1" applyAlignment="1">
      <alignment vertical="center" shrinkToFit="1"/>
    </xf>
    <xf numFmtId="176" fontId="30" fillId="2" borderId="39" xfId="0" applyNumberFormat="1" applyFont="1" applyFill="1" applyBorder="1" applyAlignment="1">
      <alignment horizontal="center" vertical="center" shrinkToFit="1"/>
    </xf>
    <xf numFmtId="176" fontId="30" fillId="2" borderId="82" xfId="0" applyNumberFormat="1" applyFont="1" applyFill="1" applyBorder="1" applyAlignment="1">
      <alignment horizontal="right" vertical="center" shrinkToFit="1"/>
    </xf>
    <xf numFmtId="176" fontId="30" fillId="2" borderId="82" xfId="0" applyNumberFormat="1" applyFont="1" applyFill="1" applyBorder="1" applyAlignment="1">
      <alignment horizontal="right" vertical="center" indent="1"/>
    </xf>
    <xf numFmtId="0" fontId="33" fillId="2" borderId="88" xfId="0" applyFont="1" applyFill="1" applyBorder="1">
      <alignment vertical="center"/>
    </xf>
    <xf numFmtId="0" fontId="30" fillId="2" borderId="101" xfId="0" applyFont="1" applyFill="1" applyBorder="1" applyAlignment="1">
      <alignment vertical="center" shrinkToFit="1"/>
    </xf>
    <xf numFmtId="0" fontId="33" fillId="2" borderId="89" xfId="0" applyFont="1" applyFill="1" applyBorder="1">
      <alignment vertical="center"/>
    </xf>
    <xf numFmtId="0" fontId="30" fillId="2" borderId="102" xfId="0" applyFont="1" applyFill="1" applyBorder="1" applyAlignment="1">
      <alignment vertical="center" shrinkToFit="1"/>
    </xf>
    <xf numFmtId="176" fontId="30" fillId="2" borderId="38" xfId="8" applyNumberFormat="1" applyFont="1" applyFill="1" applyBorder="1" applyAlignment="1">
      <alignment horizontal="center" vertical="center" shrinkToFit="1"/>
    </xf>
    <xf numFmtId="176" fontId="30" fillId="2" borderId="45" xfId="8" applyNumberFormat="1" applyFont="1" applyFill="1" applyBorder="1" applyAlignment="1">
      <alignment horizontal="right" vertical="center" shrinkToFit="1"/>
    </xf>
    <xf numFmtId="176" fontId="30" fillId="2" borderId="45" xfId="8" applyNumberFormat="1" applyFont="1" applyFill="1" applyBorder="1" applyAlignment="1">
      <alignment horizontal="right" vertical="center" indent="1"/>
    </xf>
    <xf numFmtId="0" fontId="32" fillId="2" borderId="87" xfId="0" applyFont="1" applyFill="1" applyBorder="1" applyAlignment="1">
      <alignment horizontal="center" vertical="center"/>
    </xf>
    <xf numFmtId="0" fontId="30" fillId="2" borderId="103" xfId="0" applyFont="1" applyFill="1" applyBorder="1" applyAlignment="1">
      <alignment vertical="center" shrinkToFit="1"/>
    </xf>
    <xf numFmtId="176" fontId="30" fillId="2" borderId="34" xfId="8" applyNumberFormat="1" applyFont="1" applyFill="1" applyBorder="1" applyAlignment="1">
      <alignment horizontal="center" vertical="center" shrinkToFit="1"/>
    </xf>
    <xf numFmtId="176" fontId="30" fillId="2" borderId="25" xfId="8" applyNumberFormat="1" applyFont="1" applyFill="1" applyBorder="1" applyAlignment="1">
      <alignment horizontal="right" vertical="center" shrinkToFit="1"/>
    </xf>
    <xf numFmtId="176" fontId="30" fillId="2" borderId="25" xfId="8" applyNumberFormat="1" applyFont="1" applyFill="1" applyBorder="1" applyAlignment="1">
      <alignment horizontal="right" vertical="center" indent="1"/>
    </xf>
    <xf numFmtId="0" fontId="32" fillId="2" borderId="89" xfId="0" applyFont="1" applyFill="1" applyBorder="1" applyAlignment="1">
      <alignment horizontal="center" vertical="center"/>
    </xf>
    <xf numFmtId="176" fontId="30" fillId="2" borderId="61" xfId="0" applyNumberFormat="1" applyFont="1" applyFill="1" applyBorder="1" applyAlignment="1">
      <alignment horizontal="center" vertical="center" shrinkToFit="1"/>
    </xf>
    <xf numFmtId="176" fontId="30" fillId="2" borderId="84" xfId="0" applyNumberFormat="1" applyFont="1" applyFill="1" applyBorder="1" applyAlignment="1">
      <alignment horizontal="right" vertical="center" shrinkToFit="1"/>
    </xf>
    <xf numFmtId="176" fontId="30" fillId="2" borderId="84" xfId="0" applyNumberFormat="1" applyFont="1" applyFill="1" applyBorder="1" applyAlignment="1">
      <alignment horizontal="right" vertical="center" indent="1"/>
    </xf>
    <xf numFmtId="0" fontId="33" fillId="2" borderId="86" xfId="0" applyFont="1" applyFill="1" applyBorder="1" applyAlignment="1">
      <alignment horizontal="center" vertical="center"/>
    </xf>
    <xf numFmtId="0" fontId="30" fillId="2" borderId="96" xfId="0" applyFont="1" applyFill="1" applyBorder="1" applyAlignment="1">
      <alignment horizontal="left" vertical="center"/>
    </xf>
    <xf numFmtId="176" fontId="30" fillId="2" borderId="8" xfId="0" applyNumberFormat="1" applyFont="1" applyFill="1" applyBorder="1" applyAlignment="1">
      <alignment horizontal="center" vertical="center" shrinkToFit="1"/>
    </xf>
    <xf numFmtId="0" fontId="34" fillId="2" borderId="88" xfId="0" applyFont="1" applyFill="1" applyBorder="1" applyAlignment="1">
      <alignment horizontal="center" vertical="center" shrinkToFit="1"/>
    </xf>
    <xf numFmtId="0" fontId="30" fillId="2" borderId="98" xfId="0" applyFont="1" applyFill="1" applyBorder="1" applyAlignment="1">
      <alignment vertical="center" shrinkToFit="1"/>
    </xf>
    <xf numFmtId="176" fontId="30" fillId="2" borderId="0" xfId="0" applyNumberFormat="1" applyFont="1" applyFill="1" applyBorder="1" applyAlignment="1">
      <alignment horizontal="center" vertical="center" shrinkToFit="1"/>
    </xf>
    <xf numFmtId="0" fontId="34" fillId="2" borderId="85" xfId="0" applyFont="1" applyFill="1" applyBorder="1" applyAlignment="1">
      <alignment horizontal="center" vertical="center" shrinkToFit="1"/>
    </xf>
    <xf numFmtId="20" fontId="35" fillId="2" borderId="43" xfId="0" applyNumberFormat="1" applyFont="1" applyFill="1" applyBorder="1" applyAlignment="1">
      <alignment horizontal="center" vertical="center" shrinkToFit="1"/>
    </xf>
    <xf numFmtId="176" fontId="30" fillId="2" borderId="10" xfId="0" applyNumberFormat="1" applyFont="1" applyFill="1" applyBorder="1" applyAlignment="1">
      <alignment horizontal="right" vertical="center" shrinkToFit="1"/>
    </xf>
    <xf numFmtId="20" fontId="35" fillId="2" borderId="10" xfId="0" applyNumberFormat="1" applyFont="1" applyFill="1" applyBorder="1" applyAlignment="1">
      <alignment horizontal="center" vertical="center" shrinkToFit="1"/>
    </xf>
    <xf numFmtId="0" fontId="34" fillId="2" borderId="18" xfId="0" applyFont="1" applyFill="1" applyBorder="1" applyAlignment="1">
      <alignment horizontal="center" vertical="center" shrinkToFit="1"/>
    </xf>
    <xf numFmtId="0" fontId="30" fillId="2" borderId="104" xfId="0" applyFont="1" applyFill="1" applyBorder="1" applyAlignment="1">
      <alignment vertical="center" shrinkToFit="1"/>
    </xf>
    <xf numFmtId="177" fontId="24" fillId="2" borderId="0" xfId="0" applyNumberFormat="1" applyFont="1" applyFill="1" applyAlignment="1">
      <alignment horizontal="left" vertical="center" shrinkToFit="1"/>
    </xf>
    <xf numFmtId="0" fontId="24" fillId="2" borderId="0" xfId="0" applyFont="1" applyFill="1" applyAlignment="1">
      <alignment horizontal="left" vertical="center"/>
    </xf>
    <xf numFmtId="177" fontId="24" fillId="2" borderId="62" xfId="0" applyNumberFormat="1" applyFont="1" applyFill="1" applyBorder="1" applyAlignment="1">
      <alignment horizontal="center" vertical="center" shrinkToFit="1"/>
    </xf>
    <xf numFmtId="0" fontId="24" fillId="2" borderId="63" xfId="0" applyFont="1" applyFill="1" applyBorder="1" applyAlignment="1">
      <alignment horizontal="center" vertical="center" shrinkToFit="1"/>
    </xf>
    <xf numFmtId="0" fontId="24" fillId="2" borderId="64" xfId="0" applyFont="1" applyFill="1" applyBorder="1" applyAlignment="1">
      <alignment horizontal="center" vertical="center" shrinkToFit="1"/>
    </xf>
    <xf numFmtId="177" fontId="29" fillId="2" borderId="48" xfId="0" applyNumberFormat="1" applyFont="1" applyFill="1" applyBorder="1" applyAlignment="1">
      <alignment horizontal="center" vertical="center" wrapText="1" shrinkToFit="1"/>
    </xf>
    <xf numFmtId="177" fontId="29" fillId="2" borderId="48" xfId="0" applyNumberFormat="1" applyFont="1" applyFill="1" applyBorder="1" applyAlignment="1">
      <alignment horizontal="center" vertical="center" shrinkToFit="1"/>
    </xf>
    <xf numFmtId="177" fontId="29" fillId="2" borderId="49" xfId="0" applyNumberFormat="1" applyFont="1" applyFill="1" applyBorder="1" applyAlignment="1">
      <alignment horizontal="center" vertical="center" shrinkToFit="1"/>
    </xf>
    <xf numFmtId="177" fontId="29" fillId="2" borderId="50" xfId="0" applyNumberFormat="1" applyFont="1" applyFill="1" applyBorder="1" applyAlignment="1">
      <alignment horizontal="center" vertical="center" shrinkToFit="1"/>
    </xf>
    <xf numFmtId="177" fontId="29" fillId="2" borderId="51" xfId="0" applyNumberFormat="1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/>
    </xf>
    <xf numFmtId="0" fontId="14" fillId="2" borderId="85" xfId="0" applyFont="1" applyFill="1" applyBorder="1" applyAlignment="1">
      <alignment horizontal="center" vertical="center"/>
    </xf>
    <xf numFmtId="0" fontId="14" fillId="2" borderId="91" xfId="0" applyFont="1" applyFill="1" applyBorder="1" applyAlignment="1">
      <alignment horizontal="center" vertical="center"/>
    </xf>
    <xf numFmtId="177" fontId="23" fillId="2" borderId="54" xfId="0" applyNumberFormat="1" applyFont="1" applyFill="1" applyBorder="1" applyAlignment="1">
      <alignment horizontal="center" vertical="center"/>
    </xf>
    <xf numFmtId="177" fontId="23" fillId="2" borderId="48" xfId="0" applyNumberFormat="1" applyFont="1" applyFill="1" applyBorder="1" applyAlignment="1">
      <alignment horizontal="center" vertical="center"/>
    </xf>
    <xf numFmtId="177" fontId="24" fillId="2" borderId="48" xfId="0" applyNumberFormat="1" applyFont="1" applyFill="1" applyBorder="1" applyAlignment="1">
      <alignment horizontal="center" vertical="center"/>
    </xf>
    <xf numFmtId="177" fontId="24" fillId="2" borderId="49" xfId="0" applyNumberFormat="1" applyFont="1" applyFill="1" applyBorder="1" applyAlignment="1">
      <alignment horizontal="center" vertical="center"/>
    </xf>
    <xf numFmtId="177" fontId="24" fillId="2" borderId="50" xfId="0" applyNumberFormat="1" applyFont="1" applyFill="1" applyBorder="1" applyAlignment="1">
      <alignment horizontal="center" vertical="center" shrinkToFit="1"/>
    </xf>
    <xf numFmtId="177" fontId="24" fillId="2" borderId="48" xfId="0" applyNumberFormat="1" applyFont="1" applyFill="1" applyBorder="1" applyAlignment="1">
      <alignment horizontal="center" vertical="center" shrinkToFit="1"/>
    </xf>
    <xf numFmtId="177" fontId="14" fillId="2" borderId="46" xfId="0" applyNumberFormat="1" applyFont="1" applyFill="1" applyBorder="1" applyAlignment="1">
      <alignment horizontal="center" vertical="center"/>
    </xf>
    <xf numFmtId="177" fontId="14" fillId="2" borderId="47" xfId="0" applyNumberFormat="1" applyFont="1" applyFill="1" applyBorder="1" applyAlignment="1">
      <alignment horizontal="center" vertical="center"/>
    </xf>
    <xf numFmtId="176" fontId="14" fillId="2" borderId="44" xfId="0" applyNumberFormat="1" applyFont="1" applyFill="1" applyBorder="1" applyAlignment="1">
      <alignment horizontal="center" vertical="center"/>
    </xf>
    <xf numFmtId="176" fontId="14" fillId="2" borderId="37" xfId="0" applyNumberFormat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176" fontId="14" fillId="2" borderId="26" xfId="0" applyNumberFormat="1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177" fontId="23" fillId="2" borderId="50" xfId="0" applyNumberFormat="1" applyFont="1" applyFill="1" applyBorder="1" applyAlignment="1">
      <alignment horizontal="center" vertical="center"/>
    </xf>
    <xf numFmtId="177" fontId="24" fillId="2" borderId="49" xfId="0" applyNumberFormat="1" applyFont="1" applyFill="1" applyBorder="1" applyAlignment="1">
      <alignment horizontal="center" vertical="center" shrinkToFit="1"/>
    </xf>
    <xf numFmtId="0" fontId="24" fillId="2" borderId="48" xfId="0" applyFont="1" applyFill="1" applyBorder="1" applyAlignment="1">
      <alignment horizontal="center" vertical="center" shrinkToFit="1"/>
    </xf>
    <xf numFmtId="177" fontId="24" fillId="2" borderId="54" xfId="0" applyNumberFormat="1" applyFont="1" applyFill="1" applyBorder="1" applyAlignment="1">
      <alignment horizontal="center" vertical="center" shrinkToFit="1"/>
    </xf>
    <xf numFmtId="177" fontId="24" fillId="2" borderId="51" xfId="0" applyNumberFormat="1" applyFont="1" applyFill="1" applyBorder="1" applyAlignment="1">
      <alignment horizontal="center" vertical="center" shrinkToFit="1"/>
    </xf>
    <xf numFmtId="177" fontId="24" fillId="2" borderId="26" xfId="0" applyNumberFormat="1" applyFont="1" applyFill="1" applyBorder="1" applyAlignment="1">
      <alignment horizontal="left" vertical="center" shrinkToFit="1"/>
    </xf>
    <xf numFmtId="176" fontId="14" fillId="2" borderId="22" xfId="0" applyNumberFormat="1" applyFont="1" applyFill="1" applyBorder="1" applyAlignment="1">
      <alignment horizontal="center" vertical="center"/>
    </xf>
    <xf numFmtId="176" fontId="14" fillId="2" borderId="23" xfId="0" applyNumberFormat="1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shrinkToFit="1"/>
    </xf>
    <xf numFmtId="176" fontId="14" fillId="2" borderId="52" xfId="0" applyNumberFormat="1" applyFont="1" applyFill="1" applyBorder="1" applyAlignment="1">
      <alignment horizontal="center" vertical="center"/>
    </xf>
    <xf numFmtId="176" fontId="14" fillId="2" borderId="53" xfId="0" applyNumberFormat="1" applyFont="1" applyFill="1" applyBorder="1" applyAlignment="1">
      <alignment horizontal="center" vertical="center"/>
    </xf>
    <xf numFmtId="0" fontId="14" fillId="2" borderId="79" xfId="0" applyFont="1" applyFill="1" applyBorder="1" applyAlignment="1">
      <alignment horizontal="center" vertical="center"/>
    </xf>
    <xf numFmtId="0" fontId="14" fillId="2" borderId="105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177" fontId="15" fillId="2" borderId="28" xfId="0" applyNumberFormat="1" applyFont="1" applyFill="1" applyBorder="1" applyAlignment="1">
      <alignment horizontal="center" vertical="center" shrinkToFit="1"/>
    </xf>
    <xf numFmtId="177" fontId="15" fillId="2" borderId="29" xfId="0" applyNumberFormat="1" applyFont="1" applyFill="1" applyBorder="1" applyAlignment="1">
      <alignment horizontal="center" vertical="center" shrinkToFit="1"/>
    </xf>
    <xf numFmtId="177" fontId="15" fillId="2" borderId="30" xfId="0" applyNumberFormat="1" applyFont="1" applyFill="1" applyBorder="1" applyAlignment="1">
      <alignment horizontal="center" vertical="center" shrinkToFit="1"/>
    </xf>
    <xf numFmtId="177" fontId="15" fillId="2" borderId="31" xfId="0" applyNumberFormat="1" applyFont="1" applyFill="1" applyBorder="1" applyAlignment="1">
      <alignment horizontal="center" vertical="center" shrinkToFit="1"/>
    </xf>
    <xf numFmtId="0" fontId="26" fillId="2" borderId="26" xfId="0" applyFont="1" applyFill="1" applyBorder="1" applyAlignment="1">
      <alignment horizontal="left" vertical="center"/>
    </xf>
    <xf numFmtId="176" fontId="14" fillId="2" borderId="33" xfId="0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106" xfId="0" applyFont="1" applyFill="1" applyBorder="1" applyAlignment="1">
      <alignment horizontal="center" vertical="center"/>
    </xf>
    <xf numFmtId="177" fontId="24" fillId="2" borderId="27" xfId="0" applyNumberFormat="1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177" fontId="24" fillId="2" borderId="30" xfId="0" applyNumberFormat="1" applyFont="1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177" fontId="23" fillId="2" borderId="27" xfId="0" applyNumberFormat="1" applyFont="1" applyFill="1" applyBorder="1" applyAlignment="1">
      <alignment horizontal="center" vertical="center" shrinkToFit="1"/>
    </xf>
    <xf numFmtId="177" fontId="23" fillId="2" borderId="28" xfId="0" applyNumberFormat="1" applyFont="1" applyFill="1" applyBorder="1" applyAlignment="1">
      <alignment horizontal="center" vertical="center" shrinkToFit="1"/>
    </xf>
    <xf numFmtId="177" fontId="23" fillId="2" borderId="30" xfId="0" applyNumberFormat="1" applyFont="1" applyFill="1" applyBorder="1" applyAlignment="1">
      <alignment horizontal="center" vertical="center" shrinkToFit="1"/>
    </xf>
    <xf numFmtId="177" fontId="23" fillId="2" borderId="29" xfId="0" applyNumberFormat="1" applyFont="1" applyFill="1" applyBorder="1" applyAlignment="1">
      <alignment horizontal="center" vertical="center" shrinkToFit="1"/>
    </xf>
    <xf numFmtId="177" fontId="23" fillId="2" borderId="31" xfId="0" applyNumberFormat="1" applyFont="1" applyFill="1" applyBorder="1" applyAlignment="1">
      <alignment horizontal="center" vertical="center" shrinkToFit="1"/>
    </xf>
    <xf numFmtId="177" fontId="24" fillId="2" borderId="28" xfId="0" applyNumberFormat="1" applyFont="1" applyFill="1" applyBorder="1" applyAlignment="1">
      <alignment horizontal="center" vertical="center" shrinkToFit="1"/>
    </xf>
    <xf numFmtId="177" fontId="24" fillId="2" borderId="29" xfId="0" applyNumberFormat="1" applyFont="1" applyFill="1" applyBorder="1" applyAlignment="1">
      <alignment horizontal="center" vertical="center" shrinkToFit="1"/>
    </xf>
    <xf numFmtId="177" fontId="24" fillId="2" borderId="31" xfId="0" applyNumberFormat="1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177" fontId="24" fillId="2" borderId="58" xfId="0" applyNumberFormat="1" applyFont="1" applyFill="1" applyBorder="1" applyAlignment="1">
      <alignment horizontal="center" vertical="center" shrinkToFit="1"/>
    </xf>
    <xf numFmtId="177" fontId="24" fillId="2" borderId="59" xfId="0" applyNumberFormat="1" applyFont="1" applyFill="1" applyBorder="1" applyAlignment="1">
      <alignment horizontal="center" vertical="center" shrinkToFit="1"/>
    </xf>
    <xf numFmtId="177" fontId="24" fillId="2" borderId="60" xfId="0" applyNumberFormat="1" applyFont="1" applyFill="1" applyBorder="1" applyAlignment="1">
      <alignment horizontal="center" vertical="center" shrinkToFit="1"/>
    </xf>
    <xf numFmtId="177" fontId="23" fillId="2" borderId="30" xfId="0" applyNumberFormat="1" applyFont="1" applyFill="1" applyBorder="1" applyAlignment="1">
      <alignment horizontal="center" vertical="center"/>
    </xf>
    <xf numFmtId="177" fontId="23" fillId="2" borderId="31" xfId="0" applyNumberFormat="1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177" fontId="15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/>
    </xf>
    <xf numFmtId="176" fontId="8" fillId="2" borderId="22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176" fontId="8" fillId="2" borderId="33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06" xfId="0" applyFont="1" applyFill="1" applyBorder="1" applyAlignment="1">
      <alignment horizontal="center" vertical="center"/>
    </xf>
    <xf numFmtId="177" fontId="15" fillId="2" borderId="0" xfId="0" applyNumberFormat="1" applyFont="1" applyFill="1" applyAlignment="1">
      <alignment horizontal="left" shrinkToFit="1"/>
    </xf>
    <xf numFmtId="0" fontId="0" fillId="2" borderId="0" xfId="0" applyFill="1" applyAlignment="1">
      <alignment horizontal="left"/>
    </xf>
    <xf numFmtId="177" fontId="23" fillId="2" borderId="46" xfId="0" applyNumberFormat="1" applyFont="1" applyFill="1" applyBorder="1" applyAlignment="1">
      <alignment horizontal="center" vertical="center"/>
    </xf>
    <xf numFmtId="177" fontId="23" fillId="2" borderId="47" xfId="0" applyNumberFormat="1" applyFont="1" applyFill="1" applyBorder="1" applyAlignment="1">
      <alignment horizontal="center" vertical="center"/>
    </xf>
    <xf numFmtId="176" fontId="8" fillId="2" borderId="52" xfId="0" applyNumberFormat="1" applyFont="1" applyFill="1" applyBorder="1" applyAlignment="1">
      <alignment horizontal="center" vertical="center"/>
    </xf>
    <xf numFmtId="176" fontId="8" fillId="2" borderId="53" xfId="0" applyNumberFormat="1" applyFont="1" applyFill="1" applyBorder="1" applyAlignment="1">
      <alignment horizontal="center" vertical="center"/>
    </xf>
  </cellXfs>
  <cellStyles count="13">
    <cellStyle name="Excel Built-in Normal" xfId="12" xr:uid="{00000000-0005-0000-0000-000000000000}"/>
    <cellStyle name="桁区切り" xfId="10" builtinId="6"/>
    <cellStyle name="桁区切り 2" xfId="6" xr:uid="{00000000-0005-0000-0000-000002000000}"/>
    <cellStyle name="桁区切り 2 2" xfId="4" xr:uid="{00000000-0005-0000-0000-000003000000}"/>
    <cellStyle name="桁区切り 3" xfId="7" xr:uid="{00000000-0005-0000-0000-000004000000}"/>
    <cellStyle name="桁区切り 3 2" xfId="2" xr:uid="{00000000-0005-0000-0000-000005000000}"/>
    <cellStyle name="桁区切り 4" xfId="8" xr:uid="{00000000-0005-0000-0000-000006000000}"/>
    <cellStyle name="桁区切り 5" xfId="3" xr:uid="{00000000-0005-0000-0000-000007000000}"/>
    <cellStyle name="標準" xfId="0" builtinId="0"/>
    <cellStyle name="標準 2" xfId="9" xr:uid="{00000000-0005-0000-0000-000009000000}"/>
    <cellStyle name="標準 2 2" xfId="1" xr:uid="{00000000-0005-0000-0000-00000A000000}"/>
    <cellStyle name="標準 3" xfId="11" xr:uid="{00000000-0005-0000-0000-00000B000000}"/>
    <cellStyle name="標準 4" xfId="5" xr:uid="{00000000-0005-0000-0000-00000C000000}"/>
  </cellStyles>
  <dxfs count="0"/>
  <tableStyles count="0" defaultTableStyle="TableStyleMedium9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\&#12487;&#12473;&#12463;&#12488;&#12483;&#12503;\H26&#38598;&#21512;&#26085;&#31243;&#65288;&#20104;&#2063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合日程表"/>
    </sheetNames>
    <sheetDataSet>
      <sheetData sheetId="0">
        <row r="29">
          <cell r="W29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53"/>
  <sheetViews>
    <sheetView tabSelected="1" zoomScale="91" zoomScaleNormal="91" zoomScaleSheetLayoutView="85" zoomScalePageLayoutView="41" workbookViewId="0">
      <selection activeCell="B4" sqref="B4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4" spans="2:7" s="8" customFormat="1" ht="21.75" thickBot="1" x14ac:dyDescent="0.25">
      <c r="B4" s="2" t="s">
        <v>299</v>
      </c>
      <c r="C4" s="3"/>
      <c r="D4" s="4"/>
      <c r="E4" s="5"/>
      <c r="F4" s="6"/>
      <c r="G4" s="7"/>
    </row>
    <row r="5" spans="2:7" s="11" customFormat="1" ht="21.75" customHeight="1" x14ac:dyDescent="0.15">
      <c r="B5" s="377" t="s">
        <v>191</v>
      </c>
      <c r="C5" s="379" t="s">
        <v>192</v>
      </c>
      <c r="D5" s="381" t="s">
        <v>189</v>
      </c>
      <c r="E5" s="383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80"/>
      <c r="D6" s="382"/>
      <c r="E6" s="384"/>
      <c r="F6" s="369"/>
      <c r="G6" s="370"/>
    </row>
    <row r="7" spans="2:7" s="12" customFormat="1" ht="21" customHeight="1" thickTop="1" x14ac:dyDescent="0.15">
      <c r="B7" s="371">
        <v>43924</v>
      </c>
      <c r="C7" s="13">
        <v>0.40277777777777773</v>
      </c>
      <c r="D7" s="14" t="s">
        <v>0</v>
      </c>
      <c r="E7" s="164">
        <v>0.41666666666666669</v>
      </c>
      <c r="F7" s="173"/>
      <c r="G7" s="248" t="s">
        <v>523</v>
      </c>
    </row>
    <row r="8" spans="2:7" ht="21" customHeight="1" x14ac:dyDescent="0.15">
      <c r="B8" s="372"/>
      <c r="C8" s="159">
        <v>0.4375</v>
      </c>
      <c r="D8" s="249" t="s">
        <v>0</v>
      </c>
      <c r="E8" s="165">
        <v>0.45833333333333331</v>
      </c>
      <c r="F8" s="174"/>
      <c r="G8" s="250" t="s">
        <v>524</v>
      </c>
    </row>
    <row r="9" spans="2:7" ht="17.25" customHeight="1" x14ac:dyDescent="0.15">
      <c r="B9" s="373"/>
      <c r="C9" s="16">
        <v>0.47916666666666669</v>
      </c>
      <c r="D9" s="17" t="s">
        <v>0</v>
      </c>
      <c r="E9" s="166">
        <v>0.49305555555555558</v>
      </c>
      <c r="F9" s="18"/>
      <c r="G9" s="251" t="s">
        <v>542</v>
      </c>
    </row>
    <row r="10" spans="2:7" ht="17.25" customHeight="1" x14ac:dyDescent="0.15">
      <c r="B10" s="374"/>
      <c r="C10" s="19">
        <v>0.5625</v>
      </c>
      <c r="D10" s="252" t="s">
        <v>0</v>
      </c>
      <c r="E10" s="167">
        <v>0.59027777777777779</v>
      </c>
      <c r="F10" s="175"/>
      <c r="G10" s="253" t="s">
        <v>525</v>
      </c>
    </row>
    <row r="11" spans="2:7" ht="17.25" customHeight="1" x14ac:dyDescent="0.15">
      <c r="B11" s="385">
        <v>43927</v>
      </c>
      <c r="C11" s="20">
        <v>0.41666666666666669</v>
      </c>
      <c r="D11" s="21" t="s">
        <v>0</v>
      </c>
      <c r="E11" s="168">
        <v>0.4513888888888889</v>
      </c>
      <c r="F11" s="176"/>
      <c r="G11" s="254" t="s">
        <v>467</v>
      </c>
    </row>
    <row r="12" spans="2:7" ht="17.25" customHeight="1" x14ac:dyDescent="0.15">
      <c r="B12" s="373"/>
      <c r="C12" s="22">
        <v>0.47222222222222227</v>
      </c>
      <c r="D12" s="37" t="s">
        <v>0</v>
      </c>
      <c r="E12" s="165">
        <v>0.50694444444444442</v>
      </c>
      <c r="F12" s="177"/>
      <c r="G12" s="250" t="s">
        <v>543</v>
      </c>
    </row>
    <row r="13" spans="2:7" ht="17.25" customHeight="1" x14ac:dyDescent="0.15">
      <c r="B13" s="374"/>
      <c r="C13" s="23">
        <v>0.57638888888888895</v>
      </c>
      <c r="D13" s="24" t="s">
        <v>0</v>
      </c>
      <c r="E13" s="169">
        <v>0.59027777777777779</v>
      </c>
      <c r="F13" s="25"/>
      <c r="G13" s="255" t="s">
        <v>561</v>
      </c>
    </row>
    <row r="14" spans="2:7" ht="17.25" customHeight="1" x14ac:dyDescent="0.15">
      <c r="B14" s="375">
        <v>43928</v>
      </c>
      <c r="C14" s="26">
        <v>0.41666666666666669</v>
      </c>
      <c r="D14" s="256" t="s">
        <v>0</v>
      </c>
      <c r="E14" s="170">
        <v>0.43055555555555558</v>
      </c>
      <c r="F14" s="178"/>
      <c r="G14" s="257" t="s">
        <v>544</v>
      </c>
    </row>
    <row r="15" spans="2:7" ht="17.25" customHeight="1" x14ac:dyDescent="0.15">
      <c r="B15" s="376"/>
      <c r="C15" s="27">
        <v>0.44791666666666669</v>
      </c>
      <c r="D15" s="17" t="s">
        <v>0</v>
      </c>
      <c r="E15" s="166">
        <v>0.47569444444444442</v>
      </c>
      <c r="F15" s="179"/>
      <c r="G15" s="258" t="s">
        <v>545</v>
      </c>
    </row>
    <row r="16" spans="2:7" ht="17.25" customHeight="1" x14ac:dyDescent="0.15">
      <c r="B16" s="376"/>
      <c r="C16" s="28">
        <v>0.55208333333333337</v>
      </c>
      <c r="D16" s="29" t="s">
        <v>0</v>
      </c>
      <c r="E16" s="171">
        <v>0.57986111111111105</v>
      </c>
      <c r="F16" s="30"/>
      <c r="G16" s="254" t="s">
        <v>546</v>
      </c>
    </row>
    <row r="17" spans="2:7" ht="17.25" customHeight="1" x14ac:dyDescent="0.15">
      <c r="B17" s="386"/>
      <c r="C17" s="19">
        <v>0.60763888888888895</v>
      </c>
      <c r="D17" s="252" t="s">
        <v>0</v>
      </c>
      <c r="E17" s="167">
        <v>0.62847222222222221</v>
      </c>
      <c r="F17" s="180"/>
      <c r="G17" s="253" t="s">
        <v>547</v>
      </c>
    </row>
    <row r="18" spans="2:7" ht="17.25" customHeight="1" x14ac:dyDescent="0.15">
      <c r="B18" s="375">
        <v>43929</v>
      </c>
      <c r="C18" s="22">
        <v>0.40972222222222227</v>
      </c>
      <c r="D18" s="37" t="s">
        <v>0</v>
      </c>
      <c r="E18" s="165">
        <v>0.4375</v>
      </c>
      <c r="F18" s="31"/>
      <c r="G18" s="250" t="s">
        <v>472</v>
      </c>
    </row>
    <row r="19" spans="2:7" ht="17.25" customHeight="1" x14ac:dyDescent="0.15">
      <c r="B19" s="376"/>
      <c r="C19" s="27">
        <v>0.46527777777777773</v>
      </c>
      <c r="D19" s="17" t="s">
        <v>0</v>
      </c>
      <c r="E19" s="166">
        <v>0.5</v>
      </c>
      <c r="F19" s="32"/>
      <c r="G19" s="251" t="s">
        <v>562</v>
      </c>
    </row>
    <row r="20" spans="2:7" ht="17.25" customHeight="1" x14ac:dyDescent="0.15">
      <c r="B20" s="376"/>
      <c r="C20" s="28">
        <v>0.56944444444444442</v>
      </c>
      <c r="D20" s="29" t="s">
        <v>0</v>
      </c>
      <c r="E20" s="171">
        <v>0.59027777777777779</v>
      </c>
      <c r="F20" s="31"/>
      <c r="G20" s="254" t="s">
        <v>526</v>
      </c>
    </row>
    <row r="21" spans="2:7" ht="17.25" customHeight="1" x14ac:dyDescent="0.15">
      <c r="B21" s="376"/>
      <c r="C21" s="33">
        <v>0.61111111111111105</v>
      </c>
      <c r="D21" s="34" t="s">
        <v>0</v>
      </c>
      <c r="E21" s="172">
        <v>0.625</v>
      </c>
      <c r="F21" s="35"/>
      <c r="G21" s="259" t="s">
        <v>527</v>
      </c>
    </row>
    <row r="22" spans="2:7" ht="17.25" customHeight="1" x14ac:dyDescent="0.15">
      <c r="B22" s="375">
        <v>43931</v>
      </c>
      <c r="C22" s="26">
        <v>0.41666666666666669</v>
      </c>
      <c r="D22" s="256" t="s">
        <v>0</v>
      </c>
      <c r="E22" s="170">
        <v>0.4375</v>
      </c>
      <c r="F22" s="181"/>
      <c r="G22" s="257" t="s">
        <v>279</v>
      </c>
    </row>
    <row r="23" spans="2:7" ht="17.25" customHeight="1" x14ac:dyDescent="0.15">
      <c r="B23" s="387"/>
      <c r="C23" s="27">
        <v>0.45833333333333331</v>
      </c>
      <c r="D23" s="17" t="s">
        <v>0</v>
      </c>
      <c r="E23" s="166">
        <v>0.4861111111111111</v>
      </c>
      <c r="F23" s="182"/>
      <c r="G23" s="260" t="s">
        <v>548</v>
      </c>
    </row>
    <row r="24" spans="2:7" ht="17.25" customHeight="1" x14ac:dyDescent="0.15">
      <c r="B24" s="387"/>
      <c r="C24" s="20">
        <v>0.55555555555555558</v>
      </c>
      <c r="D24" s="21" t="s">
        <v>0</v>
      </c>
      <c r="E24" s="168">
        <v>0.56944444444444442</v>
      </c>
      <c r="F24" s="176"/>
      <c r="G24" s="261" t="s">
        <v>549</v>
      </c>
    </row>
    <row r="25" spans="2:7" ht="17.25" customHeight="1" x14ac:dyDescent="0.15">
      <c r="B25" s="375">
        <v>43934</v>
      </c>
      <c r="C25" s="28">
        <v>0.41666666666666669</v>
      </c>
      <c r="D25" s="29" t="s">
        <v>0</v>
      </c>
      <c r="E25" s="171">
        <v>0.44444444444444442</v>
      </c>
      <c r="F25" s="31"/>
      <c r="G25" s="254" t="s">
        <v>563</v>
      </c>
    </row>
    <row r="26" spans="2:7" ht="17.25" customHeight="1" x14ac:dyDescent="0.15">
      <c r="B26" s="376"/>
      <c r="C26" s="27">
        <v>0.47222222222222227</v>
      </c>
      <c r="D26" s="17" t="s">
        <v>0</v>
      </c>
      <c r="E26" s="166">
        <v>0.5</v>
      </c>
      <c r="F26" s="32"/>
      <c r="G26" s="262" t="s">
        <v>564</v>
      </c>
    </row>
    <row r="27" spans="2:7" ht="17.25" customHeight="1" x14ac:dyDescent="0.15">
      <c r="B27" s="376"/>
      <c r="C27" s="20">
        <v>0.56944444444444442</v>
      </c>
      <c r="D27" s="21" t="s">
        <v>0</v>
      </c>
      <c r="E27" s="168">
        <v>0.58333333333333337</v>
      </c>
      <c r="F27" s="176"/>
      <c r="G27" s="261" t="s">
        <v>565</v>
      </c>
    </row>
    <row r="28" spans="2:7" ht="17.25" customHeight="1" x14ac:dyDescent="0.15">
      <c r="B28" s="386"/>
      <c r="C28" s="27">
        <v>0.60416666666666663</v>
      </c>
      <c r="D28" s="17" t="s">
        <v>0</v>
      </c>
      <c r="E28" s="166">
        <v>0.64583333333333337</v>
      </c>
      <c r="F28" s="32"/>
      <c r="G28" s="251" t="s">
        <v>528</v>
      </c>
    </row>
    <row r="29" spans="2:7" ht="17.25" customHeight="1" x14ac:dyDescent="0.15">
      <c r="B29" s="375">
        <v>43935</v>
      </c>
      <c r="C29" s="28">
        <v>0.41666666666666669</v>
      </c>
      <c r="D29" s="29" t="s">
        <v>0</v>
      </c>
      <c r="E29" s="171">
        <v>0.44444444444444442</v>
      </c>
      <c r="F29" s="183"/>
      <c r="G29" s="254" t="s">
        <v>551</v>
      </c>
    </row>
    <row r="30" spans="2:7" ht="17.25" customHeight="1" x14ac:dyDescent="0.15">
      <c r="B30" s="376"/>
      <c r="C30" s="27">
        <v>0.46527777777777773</v>
      </c>
      <c r="D30" s="17" t="s">
        <v>0</v>
      </c>
      <c r="E30" s="166">
        <v>0.49305555555555558</v>
      </c>
      <c r="F30" s="184"/>
      <c r="G30" s="251" t="s">
        <v>529</v>
      </c>
    </row>
    <row r="31" spans="2:7" ht="17.25" customHeight="1" x14ac:dyDescent="0.15">
      <c r="B31" s="376"/>
      <c r="C31" s="20">
        <v>0.5625</v>
      </c>
      <c r="D31" s="21" t="s">
        <v>0</v>
      </c>
      <c r="E31" s="168">
        <v>0.59722222222222221</v>
      </c>
      <c r="F31" s="185"/>
      <c r="G31" s="261" t="s">
        <v>550</v>
      </c>
    </row>
    <row r="32" spans="2:7" ht="17.25" customHeight="1" x14ac:dyDescent="0.15">
      <c r="B32" s="359">
        <v>43936</v>
      </c>
      <c r="C32" s="263">
        <v>0.41666666666666669</v>
      </c>
      <c r="D32" s="256" t="s">
        <v>0</v>
      </c>
      <c r="E32" s="170">
        <v>0.4375</v>
      </c>
      <c r="F32" s="186"/>
      <c r="G32" s="257" t="s">
        <v>280</v>
      </c>
    </row>
    <row r="33" spans="2:7" ht="17.25" customHeight="1" x14ac:dyDescent="0.15">
      <c r="B33" s="360"/>
      <c r="C33" s="27">
        <v>0.46527777777777773</v>
      </c>
      <c r="D33" s="17" t="s">
        <v>0</v>
      </c>
      <c r="E33" s="166">
        <v>0.5</v>
      </c>
      <c r="F33" s="187"/>
      <c r="G33" s="260" t="s">
        <v>298</v>
      </c>
    </row>
    <row r="34" spans="2:7" ht="17.25" customHeight="1" x14ac:dyDescent="0.15">
      <c r="B34" s="361"/>
      <c r="C34" s="19">
        <v>0.56944444444444442</v>
      </c>
      <c r="D34" s="252" t="s">
        <v>0</v>
      </c>
      <c r="E34" s="167">
        <v>0.60416666666666663</v>
      </c>
      <c r="F34" s="188"/>
      <c r="G34" s="253" t="s">
        <v>530</v>
      </c>
    </row>
    <row r="35" spans="2:7" ht="17.25" customHeight="1" x14ac:dyDescent="0.15">
      <c r="B35" s="362" t="s">
        <v>585</v>
      </c>
      <c r="C35" s="300">
        <v>0.41666666666666669</v>
      </c>
      <c r="D35" s="301" t="s">
        <v>0</v>
      </c>
      <c r="E35" s="302">
        <v>0.4513888888888889</v>
      </c>
      <c r="F35" s="303"/>
      <c r="G35" s="304" t="s">
        <v>460</v>
      </c>
    </row>
    <row r="36" spans="2:7" ht="17.25" customHeight="1" x14ac:dyDescent="0.15">
      <c r="B36" s="363"/>
      <c r="C36" s="305">
        <v>0.47222222222222227</v>
      </c>
      <c r="D36" s="306" t="s">
        <v>0</v>
      </c>
      <c r="E36" s="307">
        <v>0.5</v>
      </c>
      <c r="F36" s="308"/>
      <c r="G36" s="309" t="s">
        <v>531</v>
      </c>
    </row>
    <row r="37" spans="2:7" ht="17.25" customHeight="1" x14ac:dyDescent="0.15">
      <c r="B37" s="363"/>
      <c r="C37" s="300">
        <v>0.56944444444444442</v>
      </c>
      <c r="D37" s="301" t="s">
        <v>0</v>
      </c>
      <c r="E37" s="302">
        <v>0.59027777777777779</v>
      </c>
      <c r="F37" s="303"/>
      <c r="G37" s="304" t="s">
        <v>468</v>
      </c>
    </row>
    <row r="38" spans="2:7" ht="17.25" customHeight="1" x14ac:dyDescent="0.15">
      <c r="B38" s="364"/>
      <c r="C38" s="305">
        <v>0.61805555555555558</v>
      </c>
      <c r="D38" s="306" t="s">
        <v>0</v>
      </c>
      <c r="E38" s="307">
        <v>0.65277777777777779</v>
      </c>
      <c r="F38" s="308"/>
      <c r="G38" s="309" t="s">
        <v>532</v>
      </c>
    </row>
    <row r="39" spans="2:7" ht="17.25" customHeight="1" x14ac:dyDescent="0.15">
      <c r="B39" s="365">
        <v>43942</v>
      </c>
      <c r="C39" s="310">
        <v>0.41666666666666669</v>
      </c>
      <c r="D39" s="311" t="s">
        <v>0</v>
      </c>
      <c r="E39" s="312">
        <v>0.44444444444444442</v>
      </c>
      <c r="F39" s="313"/>
      <c r="G39" s="314" t="s">
        <v>533</v>
      </c>
    </row>
    <row r="40" spans="2:7" ht="17.25" customHeight="1" x14ac:dyDescent="0.15">
      <c r="B40" s="363"/>
      <c r="C40" s="305">
        <v>0.47222222222222227</v>
      </c>
      <c r="D40" s="306" t="s">
        <v>0</v>
      </c>
      <c r="E40" s="307">
        <v>0.49305555555555558</v>
      </c>
      <c r="F40" s="315"/>
      <c r="G40" s="309" t="s">
        <v>469</v>
      </c>
    </row>
    <row r="41" spans="2:7" ht="17.25" customHeight="1" x14ac:dyDescent="0.15">
      <c r="B41" s="363"/>
      <c r="C41" s="316">
        <v>0.5625</v>
      </c>
      <c r="D41" s="317" t="s">
        <v>0</v>
      </c>
      <c r="E41" s="318">
        <v>0.58333333333333337</v>
      </c>
      <c r="F41" s="319"/>
      <c r="G41" s="320" t="s">
        <v>534</v>
      </c>
    </row>
    <row r="42" spans="2:7" ht="17.25" customHeight="1" x14ac:dyDescent="0.15">
      <c r="B42" s="363"/>
      <c r="C42" s="321">
        <v>0.60416666666666663</v>
      </c>
      <c r="D42" s="322" t="s">
        <v>0</v>
      </c>
      <c r="E42" s="323">
        <v>0.625</v>
      </c>
      <c r="F42" s="324"/>
      <c r="G42" s="325" t="s">
        <v>566</v>
      </c>
    </row>
    <row r="43" spans="2:7" ht="17.25" customHeight="1" x14ac:dyDescent="0.15">
      <c r="B43" s="364"/>
      <c r="C43" s="326">
        <v>0.64583333333333337</v>
      </c>
      <c r="D43" s="327" t="s">
        <v>0</v>
      </c>
      <c r="E43" s="328">
        <v>0.65972222222222221</v>
      </c>
      <c r="F43" s="329"/>
      <c r="G43" s="330" t="s">
        <v>535</v>
      </c>
    </row>
    <row r="44" spans="2:7" ht="17.25" customHeight="1" x14ac:dyDescent="0.15">
      <c r="B44" s="365">
        <v>43943</v>
      </c>
      <c r="C44" s="310">
        <v>0.41666666666666669</v>
      </c>
      <c r="D44" s="311" t="s">
        <v>0</v>
      </c>
      <c r="E44" s="312">
        <v>0.44444444444444442</v>
      </c>
      <c r="F44" s="331"/>
      <c r="G44" s="332" t="s">
        <v>536</v>
      </c>
    </row>
    <row r="45" spans="2:7" ht="17.25" customHeight="1" x14ac:dyDescent="0.15">
      <c r="B45" s="363"/>
      <c r="C45" s="333">
        <v>0.46527777777777773</v>
      </c>
      <c r="D45" s="334" t="s">
        <v>0</v>
      </c>
      <c r="E45" s="335">
        <v>0.5</v>
      </c>
      <c r="F45" s="336"/>
      <c r="G45" s="337" t="s">
        <v>537</v>
      </c>
    </row>
    <row r="46" spans="2:7" ht="17.25" customHeight="1" x14ac:dyDescent="0.15">
      <c r="B46" s="363"/>
      <c r="C46" s="338">
        <v>0.56944444444444442</v>
      </c>
      <c r="D46" s="339" t="s">
        <v>0</v>
      </c>
      <c r="E46" s="340">
        <v>0.60416666666666663</v>
      </c>
      <c r="F46" s="341"/>
      <c r="G46" s="332" t="s">
        <v>538</v>
      </c>
    </row>
    <row r="47" spans="2:7" ht="18" customHeight="1" x14ac:dyDescent="0.15">
      <c r="B47" s="365">
        <v>43945</v>
      </c>
      <c r="C47" s="342">
        <v>0.41666666666666669</v>
      </c>
      <c r="D47" s="343" t="s">
        <v>0</v>
      </c>
      <c r="E47" s="344">
        <v>0.4375</v>
      </c>
      <c r="F47" s="345"/>
      <c r="G47" s="346" t="s">
        <v>539</v>
      </c>
    </row>
    <row r="48" spans="2:7" ht="18" customHeight="1" x14ac:dyDescent="0.15">
      <c r="B48" s="363"/>
      <c r="C48" s="305">
        <v>0.45833333333333331</v>
      </c>
      <c r="D48" s="306" t="s">
        <v>0</v>
      </c>
      <c r="E48" s="347">
        <v>0.49305555555555558</v>
      </c>
      <c r="F48" s="348"/>
      <c r="G48" s="349" t="s">
        <v>540</v>
      </c>
    </row>
    <row r="49" spans="2:7" ht="18" customHeight="1" x14ac:dyDescent="0.15">
      <c r="B49" s="363"/>
      <c r="C49" s="316">
        <v>0.5625</v>
      </c>
      <c r="D49" s="317" t="s">
        <v>0</v>
      </c>
      <c r="E49" s="350">
        <v>0.59722222222222221</v>
      </c>
      <c r="F49" s="351"/>
      <c r="G49" s="320" t="s">
        <v>541</v>
      </c>
    </row>
    <row r="50" spans="2:7" ht="17.25" customHeight="1" thickBot="1" x14ac:dyDescent="0.2">
      <c r="B50" s="366"/>
      <c r="C50" s="352">
        <v>0.61805555555555558</v>
      </c>
      <c r="D50" s="353" t="s">
        <v>0</v>
      </c>
      <c r="E50" s="354">
        <v>0.64583333333333337</v>
      </c>
      <c r="F50" s="355"/>
      <c r="G50" s="356" t="s">
        <v>552</v>
      </c>
    </row>
    <row r="51" spans="2:7" ht="30" customHeight="1" x14ac:dyDescent="0.15">
      <c r="B51" s="357" t="str">
        <f>市町村名簿リンク!$D$2</f>
        <v>　　　［奈良市：保健所保健衛生課］〒630-8122奈良市三条本町１３－１</v>
      </c>
      <c r="C51" s="358"/>
      <c r="D51" s="358"/>
      <c r="E51" s="358"/>
      <c r="F51" s="358"/>
      <c r="G51" s="358"/>
    </row>
    <row r="52" spans="2:7" s="39" customFormat="1" ht="30" customHeight="1" x14ac:dyDescent="0.15">
      <c r="B52" s="357" t="str">
        <f>市町村名簿リンク!$E$2</f>
        <v>　　　　　電話　0742-93-8395 ・ FAX　0742-34-2485</v>
      </c>
      <c r="C52" s="358"/>
      <c r="D52" s="358"/>
      <c r="E52" s="358"/>
      <c r="F52" s="358"/>
      <c r="G52" s="358"/>
    </row>
    <row r="53" spans="2:7" x14ac:dyDescent="0.15">
      <c r="C53" s="49"/>
      <c r="D53" s="49"/>
      <c r="E53" s="51"/>
      <c r="F53" s="65"/>
      <c r="G53" s="54"/>
    </row>
  </sheetData>
  <mergeCells count="19">
    <mergeCell ref="F5:G6"/>
    <mergeCell ref="B7:B10"/>
    <mergeCell ref="B29:B31"/>
    <mergeCell ref="B5:B6"/>
    <mergeCell ref="C5:C6"/>
    <mergeCell ref="D5:D6"/>
    <mergeCell ref="E5:E6"/>
    <mergeCell ref="B11:B13"/>
    <mergeCell ref="B14:B17"/>
    <mergeCell ref="B18:B21"/>
    <mergeCell ref="B22:B24"/>
    <mergeCell ref="B25:B28"/>
    <mergeCell ref="B52:G52"/>
    <mergeCell ref="B32:B34"/>
    <mergeCell ref="B35:B38"/>
    <mergeCell ref="B39:B43"/>
    <mergeCell ref="B44:B46"/>
    <mergeCell ref="B47:B50"/>
    <mergeCell ref="B51:G51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G92"/>
  <sheetViews>
    <sheetView topLeftCell="A37" zoomScale="91" zoomScaleNormal="91" zoomScaleSheetLayoutView="85" zoomScalePageLayoutView="41" workbookViewId="0">
      <selection activeCell="B4" sqref="B4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50"/>
      <c r="E3" s="51"/>
      <c r="G3" s="54"/>
    </row>
    <row r="4" spans="2:7" s="40" customFormat="1" ht="21" x14ac:dyDescent="0.2">
      <c r="B4" s="2" t="s">
        <v>307</v>
      </c>
      <c r="C4" s="3"/>
      <c r="D4" s="3"/>
      <c r="E4" s="5"/>
      <c r="F4" s="66"/>
      <c r="G4" s="7"/>
    </row>
    <row r="5" spans="2:7" s="40" customFormat="1" x14ac:dyDescent="0.2">
      <c r="B5" s="84"/>
      <c r="C5" s="3"/>
      <c r="D5" s="3"/>
      <c r="E5" s="5"/>
      <c r="F5" s="66"/>
      <c r="G5" s="7"/>
    </row>
    <row r="6" spans="2:7" s="40" customFormat="1" ht="18" thickBot="1" x14ac:dyDescent="0.25">
      <c r="B6" s="439" t="s">
        <v>324</v>
      </c>
      <c r="C6" s="440"/>
      <c r="D6" s="3"/>
      <c r="E6" s="5"/>
      <c r="F6" s="10"/>
      <c r="G6" s="7"/>
    </row>
    <row r="7" spans="2:7" s="11" customFormat="1" ht="21.75" customHeight="1" x14ac:dyDescent="0.15">
      <c r="B7" s="377" t="s">
        <v>191</v>
      </c>
      <c r="C7" s="391" t="s">
        <v>192</v>
      </c>
      <c r="D7" s="420" t="s">
        <v>189</v>
      </c>
      <c r="E7" s="383" t="s">
        <v>193</v>
      </c>
      <c r="F7" s="367" t="s">
        <v>194</v>
      </c>
      <c r="G7" s="368"/>
    </row>
    <row r="8" spans="2:7" s="12" customFormat="1" ht="15.75" customHeight="1" thickBot="1" x14ac:dyDescent="0.2">
      <c r="B8" s="378"/>
      <c r="C8" s="392"/>
      <c r="D8" s="421"/>
      <c r="E8" s="404"/>
      <c r="F8" s="405"/>
      <c r="G8" s="406"/>
    </row>
    <row r="9" spans="2:7" ht="18" customHeight="1" thickTop="1" x14ac:dyDescent="0.15">
      <c r="B9" s="417">
        <v>43934</v>
      </c>
      <c r="C9" s="89">
        <v>0.41666666666666669</v>
      </c>
      <c r="D9" s="90" t="s">
        <v>0</v>
      </c>
      <c r="E9" s="203">
        <v>0.4236111111111111</v>
      </c>
      <c r="F9" s="71"/>
      <c r="G9" s="290" t="s">
        <v>75</v>
      </c>
    </row>
    <row r="10" spans="2:7" ht="17.25" customHeight="1" x14ac:dyDescent="0.15">
      <c r="B10" s="417"/>
      <c r="C10" s="91">
        <v>0.43055555555555558</v>
      </c>
      <c r="D10" s="78" t="s">
        <v>0</v>
      </c>
      <c r="E10" s="191">
        <v>0.4375</v>
      </c>
      <c r="F10" s="105"/>
      <c r="G10" s="288" t="s">
        <v>247</v>
      </c>
    </row>
    <row r="11" spans="2:7" ht="17.25" customHeight="1" x14ac:dyDescent="0.15">
      <c r="B11" s="417"/>
      <c r="C11" s="91">
        <v>0.44444444444444442</v>
      </c>
      <c r="D11" s="78" t="s">
        <v>0</v>
      </c>
      <c r="E11" s="191">
        <v>0.4513888888888889</v>
      </c>
      <c r="F11" s="105"/>
      <c r="G11" s="288" t="s">
        <v>76</v>
      </c>
    </row>
    <row r="12" spans="2:7" ht="17.25" customHeight="1" x14ac:dyDescent="0.15">
      <c r="B12" s="417"/>
      <c r="C12" s="91">
        <v>0.45833333333333331</v>
      </c>
      <c r="D12" s="78" t="s">
        <v>0</v>
      </c>
      <c r="E12" s="191">
        <v>0.46527777777777773</v>
      </c>
      <c r="F12" s="105"/>
      <c r="G12" s="288" t="s">
        <v>214</v>
      </c>
    </row>
    <row r="13" spans="2:7" ht="17.25" customHeight="1" x14ac:dyDescent="0.15">
      <c r="B13" s="417"/>
      <c r="C13" s="93">
        <v>0.47222222222222227</v>
      </c>
      <c r="D13" s="63" t="s">
        <v>0</v>
      </c>
      <c r="E13" s="198">
        <v>0.47916666666666669</v>
      </c>
      <c r="F13" s="115"/>
      <c r="G13" s="289" t="s">
        <v>77</v>
      </c>
    </row>
    <row r="14" spans="2:7" ht="17.25" customHeight="1" x14ac:dyDescent="0.15">
      <c r="B14" s="417"/>
      <c r="C14" s="102">
        <v>0.54861111111111105</v>
      </c>
      <c r="D14" s="61" t="s">
        <v>0</v>
      </c>
      <c r="E14" s="199">
        <v>0.55555555555555558</v>
      </c>
      <c r="F14" s="68"/>
      <c r="G14" s="284" t="s">
        <v>78</v>
      </c>
    </row>
    <row r="15" spans="2:7" ht="17.25" customHeight="1" x14ac:dyDescent="0.15">
      <c r="B15" s="417"/>
      <c r="C15" s="91">
        <v>0.56944444444444442</v>
      </c>
      <c r="D15" s="78" t="s">
        <v>0</v>
      </c>
      <c r="E15" s="191">
        <v>0.57986111111111105</v>
      </c>
      <c r="F15" s="71"/>
      <c r="G15" s="290" t="s">
        <v>79</v>
      </c>
    </row>
    <row r="16" spans="2:7" ht="17.25" customHeight="1" x14ac:dyDescent="0.15">
      <c r="B16" s="417"/>
      <c r="C16" s="91">
        <v>0.58333333333333337</v>
      </c>
      <c r="D16" s="78" t="s">
        <v>0</v>
      </c>
      <c r="E16" s="191">
        <v>0.59722222222222221</v>
      </c>
      <c r="F16" s="105"/>
      <c r="G16" s="288" t="s">
        <v>80</v>
      </c>
    </row>
    <row r="17" spans="2:7" ht="17.25" customHeight="1" x14ac:dyDescent="0.15">
      <c r="B17" s="418"/>
      <c r="C17" s="93">
        <v>0.60416666666666663</v>
      </c>
      <c r="D17" s="63" t="s">
        <v>0</v>
      </c>
      <c r="E17" s="198">
        <v>0.61805555555555558</v>
      </c>
      <c r="F17" s="38"/>
      <c r="G17" s="291" t="s">
        <v>558</v>
      </c>
    </row>
    <row r="18" spans="2:7" ht="17.25" customHeight="1" x14ac:dyDescent="0.15">
      <c r="B18" s="409">
        <v>43935</v>
      </c>
      <c r="C18" s="41">
        <v>0.41666666666666669</v>
      </c>
      <c r="D18" s="67" t="s">
        <v>0</v>
      </c>
      <c r="E18" s="204">
        <v>0.4236111111111111</v>
      </c>
      <c r="F18" s="68"/>
      <c r="G18" s="284" t="s">
        <v>248</v>
      </c>
    </row>
    <row r="19" spans="2:7" ht="17.25" customHeight="1" x14ac:dyDescent="0.15">
      <c r="B19" s="417"/>
      <c r="C19" s="77">
        <v>0.43055555555555558</v>
      </c>
      <c r="D19" s="78" t="s">
        <v>0</v>
      </c>
      <c r="E19" s="205">
        <v>0.4375</v>
      </c>
      <c r="F19" s="105"/>
      <c r="G19" s="288" t="s">
        <v>489</v>
      </c>
    </row>
    <row r="20" spans="2:7" ht="17.25" customHeight="1" x14ac:dyDescent="0.15">
      <c r="B20" s="417"/>
      <c r="C20" s="77">
        <v>0.44444444444444442</v>
      </c>
      <c r="D20" s="78" t="s">
        <v>0</v>
      </c>
      <c r="E20" s="205">
        <v>0.4513888888888889</v>
      </c>
      <c r="F20" s="105"/>
      <c r="G20" s="288" t="s">
        <v>81</v>
      </c>
    </row>
    <row r="21" spans="2:7" ht="17.25" customHeight="1" x14ac:dyDescent="0.15">
      <c r="B21" s="417"/>
      <c r="C21" s="16">
        <v>0.45833333333333331</v>
      </c>
      <c r="D21" s="63" t="s">
        <v>0</v>
      </c>
      <c r="E21" s="206">
        <v>0.46875</v>
      </c>
      <c r="F21" s="38"/>
      <c r="G21" s="291" t="s">
        <v>82</v>
      </c>
    </row>
    <row r="22" spans="2:7" ht="17.25" customHeight="1" x14ac:dyDescent="0.15">
      <c r="B22" s="417"/>
      <c r="C22" s="60">
        <v>0.54861111111111105</v>
      </c>
      <c r="D22" s="61" t="s">
        <v>0</v>
      </c>
      <c r="E22" s="207">
        <v>0.55555555555555558</v>
      </c>
      <c r="F22" s="71"/>
      <c r="G22" s="290" t="s">
        <v>490</v>
      </c>
    </row>
    <row r="23" spans="2:7" ht="17.25" customHeight="1" x14ac:dyDescent="0.15">
      <c r="B23" s="417"/>
      <c r="C23" s="77">
        <v>0.56597222222222221</v>
      </c>
      <c r="D23" s="78" t="s">
        <v>0</v>
      </c>
      <c r="E23" s="205">
        <v>0.57291666666666663</v>
      </c>
      <c r="F23" s="210"/>
      <c r="G23" s="288" t="s">
        <v>491</v>
      </c>
    </row>
    <row r="24" spans="2:7" ht="17.25" customHeight="1" x14ac:dyDescent="0.15">
      <c r="B24" s="417"/>
      <c r="C24" s="77">
        <v>0.57986111111111105</v>
      </c>
      <c r="D24" s="78" t="s">
        <v>0</v>
      </c>
      <c r="E24" s="205">
        <v>0.58680555555555558</v>
      </c>
      <c r="F24" s="105"/>
      <c r="G24" s="288" t="s">
        <v>83</v>
      </c>
    </row>
    <row r="25" spans="2:7" ht="17.25" customHeight="1" x14ac:dyDescent="0.15">
      <c r="B25" s="418"/>
      <c r="C25" s="74">
        <v>0.59375</v>
      </c>
      <c r="D25" s="75" t="s">
        <v>0</v>
      </c>
      <c r="E25" s="208">
        <v>0.60416666666666663</v>
      </c>
      <c r="F25" s="211"/>
      <c r="G25" s="289" t="s">
        <v>492</v>
      </c>
    </row>
    <row r="26" spans="2:7" ht="17.25" customHeight="1" x14ac:dyDescent="0.15">
      <c r="B26" s="409">
        <v>43936</v>
      </c>
      <c r="C26" s="41">
        <v>0.41666666666666669</v>
      </c>
      <c r="D26" s="67" t="s">
        <v>0</v>
      </c>
      <c r="E26" s="204">
        <v>0.43055555555555558</v>
      </c>
      <c r="F26" s="68"/>
      <c r="G26" s="268" t="s">
        <v>84</v>
      </c>
    </row>
    <row r="27" spans="2:7" ht="17.25" customHeight="1" x14ac:dyDescent="0.15">
      <c r="B27" s="417"/>
      <c r="C27" s="77">
        <v>0.44444444444444442</v>
      </c>
      <c r="D27" s="78" t="s">
        <v>0</v>
      </c>
      <c r="E27" s="205">
        <v>0.4513888888888889</v>
      </c>
      <c r="F27" s="105"/>
      <c r="G27" s="282" t="s">
        <v>85</v>
      </c>
    </row>
    <row r="28" spans="2:7" ht="17.25" customHeight="1" x14ac:dyDescent="0.15">
      <c r="B28" s="417"/>
      <c r="C28" s="77">
        <v>0.45833333333333331</v>
      </c>
      <c r="D28" s="78" t="s">
        <v>0</v>
      </c>
      <c r="E28" s="205">
        <v>0.46527777777777773</v>
      </c>
      <c r="F28" s="105"/>
      <c r="G28" s="282" t="s">
        <v>86</v>
      </c>
    </row>
    <row r="29" spans="2:7" ht="17.25" customHeight="1" x14ac:dyDescent="0.15">
      <c r="B29" s="417"/>
      <c r="C29" s="16">
        <v>0.47222222222222227</v>
      </c>
      <c r="D29" s="63" t="s">
        <v>0</v>
      </c>
      <c r="E29" s="206">
        <v>0.4861111111111111</v>
      </c>
      <c r="F29" s="38"/>
      <c r="G29" s="269" t="s">
        <v>574</v>
      </c>
    </row>
    <row r="30" spans="2:7" ht="17.25" customHeight="1" x14ac:dyDescent="0.15">
      <c r="B30" s="417"/>
      <c r="C30" s="77">
        <v>0.54166666666666663</v>
      </c>
      <c r="D30" s="78" t="s">
        <v>0</v>
      </c>
      <c r="E30" s="205">
        <v>0.54861111111111105</v>
      </c>
      <c r="F30" s="105"/>
      <c r="G30" s="282" t="s">
        <v>226</v>
      </c>
    </row>
    <row r="31" spans="2:7" ht="17.25" customHeight="1" x14ac:dyDescent="0.15">
      <c r="B31" s="417"/>
      <c r="C31" s="77">
        <v>0.55555555555555558</v>
      </c>
      <c r="D31" s="78" t="s">
        <v>0</v>
      </c>
      <c r="E31" s="205">
        <v>0.56944444444444442</v>
      </c>
      <c r="F31" s="105"/>
      <c r="G31" s="282" t="s">
        <v>87</v>
      </c>
    </row>
    <row r="32" spans="2:7" ht="17.25" customHeight="1" x14ac:dyDescent="0.15">
      <c r="B32" s="417"/>
      <c r="C32" s="77">
        <v>0.57638888888888895</v>
      </c>
      <c r="D32" s="78" t="s">
        <v>0</v>
      </c>
      <c r="E32" s="205">
        <v>0.58333333333333337</v>
      </c>
      <c r="F32" s="105"/>
      <c r="G32" s="288" t="s">
        <v>88</v>
      </c>
    </row>
    <row r="33" spans="2:7" ht="18" customHeight="1" thickBot="1" x14ac:dyDescent="0.2">
      <c r="B33" s="419"/>
      <c r="C33" s="80">
        <v>0.59027777777777779</v>
      </c>
      <c r="D33" s="81" t="s">
        <v>0</v>
      </c>
      <c r="E33" s="209">
        <v>0.59722222222222221</v>
      </c>
      <c r="F33" s="107"/>
      <c r="G33" s="285" t="s">
        <v>89</v>
      </c>
    </row>
    <row r="34" spans="2:7" x14ac:dyDescent="0.15">
      <c r="C34" s="49"/>
      <c r="D34" s="49"/>
      <c r="E34" s="51"/>
      <c r="F34" s="73"/>
      <c r="G34" s="54"/>
    </row>
    <row r="35" spans="2:7" ht="18" thickBot="1" x14ac:dyDescent="0.2">
      <c r="B35" s="429" t="s">
        <v>325</v>
      </c>
      <c r="C35" s="430"/>
      <c r="D35" s="430"/>
      <c r="E35" s="51"/>
      <c r="F35" s="10"/>
      <c r="G35" s="106"/>
    </row>
    <row r="36" spans="2:7" s="11" customFormat="1" ht="21.75" customHeight="1" x14ac:dyDescent="0.15">
      <c r="B36" s="377" t="s">
        <v>191</v>
      </c>
      <c r="C36" s="431" t="s">
        <v>192</v>
      </c>
      <c r="D36" s="420" t="s">
        <v>189</v>
      </c>
      <c r="E36" s="433" t="s">
        <v>193</v>
      </c>
      <c r="F36" s="435" t="s">
        <v>194</v>
      </c>
      <c r="G36" s="436"/>
    </row>
    <row r="37" spans="2:7" s="12" customFormat="1" ht="15.75" customHeight="1" thickBot="1" x14ac:dyDescent="0.2">
      <c r="B37" s="378"/>
      <c r="C37" s="432"/>
      <c r="D37" s="421"/>
      <c r="E37" s="434"/>
      <c r="F37" s="437"/>
      <c r="G37" s="438"/>
    </row>
    <row r="38" spans="2:7" ht="18" customHeight="1" thickTop="1" x14ac:dyDescent="0.15">
      <c r="B38" s="409">
        <v>43937</v>
      </c>
      <c r="C38" s="41">
        <v>0.43055555555555558</v>
      </c>
      <c r="D38" s="67" t="s">
        <v>0</v>
      </c>
      <c r="E38" s="204">
        <v>0.4375</v>
      </c>
      <c r="F38" s="68"/>
      <c r="G38" s="268" t="s">
        <v>69</v>
      </c>
    </row>
    <row r="39" spans="2:7" ht="17.25" customHeight="1" x14ac:dyDescent="0.15">
      <c r="B39" s="417"/>
      <c r="C39" s="77">
        <v>0.44444444444444442</v>
      </c>
      <c r="D39" s="78" t="s">
        <v>0</v>
      </c>
      <c r="E39" s="205">
        <v>0.4548611111111111</v>
      </c>
      <c r="F39" s="105"/>
      <c r="G39" s="282" t="s">
        <v>70</v>
      </c>
    </row>
    <row r="40" spans="2:7" ht="17.25" customHeight="1" x14ac:dyDescent="0.15">
      <c r="B40" s="417"/>
      <c r="C40" s="16">
        <v>0.46180555555555558</v>
      </c>
      <c r="D40" s="63" t="s">
        <v>0</v>
      </c>
      <c r="E40" s="206">
        <v>0.46875</v>
      </c>
      <c r="F40" s="38"/>
      <c r="G40" s="269" t="s">
        <v>71</v>
      </c>
    </row>
    <row r="41" spans="2:7" ht="17.25" customHeight="1" x14ac:dyDescent="0.15">
      <c r="B41" s="417"/>
      <c r="C41" s="60">
        <v>0.54166666666666663</v>
      </c>
      <c r="D41" s="61" t="s">
        <v>0</v>
      </c>
      <c r="E41" s="207">
        <v>0.55555555555555558</v>
      </c>
      <c r="F41" s="71"/>
      <c r="G41" s="283" t="s">
        <v>72</v>
      </c>
    </row>
    <row r="42" spans="2:7" ht="17.25" customHeight="1" x14ac:dyDescent="0.15">
      <c r="B42" s="417"/>
      <c r="C42" s="77">
        <v>0.5625</v>
      </c>
      <c r="D42" s="78" t="s">
        <v>0</v>
      </c>
      <c r="E42" s="205">
        <v>0.57638888888888895</v>
      </c>
      <c r="F42" s="105"/>
      <c r="G42" s="282" t="s">
        <v>73</v>
      </c>
    </row>
    <row r="43" spans="2:7" ht="17.25" customHeight="1" x14ac:dyDescent="0.2">
      <c r="B43" s="418"/>
      <c r="C43" s="74">
        <v>0.58333333333333337</v>
      </c>
      <c r="D43" s="75" t="s">
        <v>0</v>
      </c>
      <c r="E43" s="208">
        <v>0.59722222222222221</v>
      </c>
      <c r="F43" s="234"/>
      <c r="G43" s="281" t="s">
        <v>249</v>
      </c>
    </row>
    <row r="44" spans="2:7" ht="17.25" customHeight="1" x14ac:dyDescent="0.15">
      <c r="B44" s="409">
        <v>43938</v>
      </c>
      <c r="C44" s="41">
        <v>0.41666666666666669</v>
      </c>
      <c r="D44" s="67" t="s">
        <v>0</v>
      </c>
      <c r="E44" s="204">
        <v>0.43055555555555558</v>
      </c>
      <c r="F44" s="183"/>
      <c r="G44" s="268" t="s">
        <v>295</v>
      </c>
    </row>
    <row r="45" spans="2:7" ht="17.25" customHeight="1" x14ac:dyDescent="0.15">
      <c r="B45" s="417"/>
      <c r="C45" s="77">
        <v>0.4375</v>
      </c>
      <c r="D45" s="78" t="s">
        <v>0</v>
      </c>
      <c r="E45" s="205">
        <v>0.4513888888888889</v>
      </c>
      <c r="F45" s="105"/>
      <c r="G45" s="282" t="s">
        <v>494</v>
      </c>
    </row>
    <row r="46" spans="2:7" ht="17.25" customHeight="1" x14ac:dyDescent="0.15">
      <c r="B46" s="417"/>
      <c r="C46" s="74">
        <v>0.45833333333333331</v>
      </c>
      <c r="D46" s="75" t="s">
        <v>0</v>
      </c>
      <c r="E46" s="208">
        <v>0.46875</v>
      </c>
      <c r="F46" s="115"/>
      <c r="G46" s="281" t="s">
        <v>74</v>
      </c>
    </row>
    <row r="47" spans="2:7" ht="18" customHeight="1" thickBot="1" x14ac:dyDescent="0.2">
      <c r="B47" s="419"/>
      <c r="C47" s="80">
        <v>0.47222222222222227</v>
      </c>
      <c r="D47" s="81" t="s">
        <v>0</v>
      </c>
      <c r="E47" s="209">
        <v>0.49305555555555558</v>
      </c>
      <c r="F47" s="107"/>
      <c r="G47" s="285" t="s">
        <v>495</v>
      </c>
    </row>
    <row r="48" spans="2:7" s="47" customFormat="1" ht="30" customHeight="1" x14ac:dyDescent="0.15">
      <c r="B48" s="390" t="str">
        <f>市町村名簿リンク!$D$13</f>
        <v>　　　［宇陀市：環境対策課］〒633-0292宇陀市榛原下井足１７－３(直通)</v>
      </c>
      <c r="C48" s="403"/>
      <c r="D48" s="403"/>
      <c r="E48" s="403"/>
      <c r="F48" s="403"/>
      <c r="G48" s="403"/>
    </row>
    <row r="49" spans="2:7" s="47" customFormat="1" ht="30" customHeight="1" x14ac:dyDescent="0.15">
      <c r="B49" s="357" t="str">
        <f>市町村名簿リンク!$E$13</f>
        <v>　　　　　電話　0745-82-2202 ・ FAX　0745-82-7234</v>
      </c>
      <c r="C49" s="398"/>
      <c r="D49" s="398"/>
      <c r="E49" s="398"/>
      <c r="F49" s="398"/>
      <c r="G49" s="398"/>
    </row>
    <row r="50" spans="2:7" ht="21" customHeight="1" x14ac:dyDescent="0.15">
      <c r="C50" s="49"/>
      <c r="D50" s="50"/>
      <c r="E50" s="51"/>
      <c r="G50" s="54"/>
    </row>
    <row r="51" spans="2:7" s="40" customFormat="1" ht="21" x14ac:dyDescent="0.2">
      <c r="B51" s="9" t="s">
        <v>308</v>
      </c>
      <c r="C51" s="3"/>
      <c r="D51" s="3"/>
      <c r="E51" s="5"/>
      <c r="F51" s="66"/>
      <c r="G51" s="7"/>
    </row>
    <row r="52" spans="2:7" s="40" customFormat="1" x14ac:dyDescent="0.2">
      <c r="B52" s="84"/>
      <c r="C52" s="3"/>
      <c r="D52" s="3"/>
      <c r="E52" s="5"/>
      <c r="F52" s="66"/>
      <c r="G52" s="7"/>
    </row>
    <row r="53" spans="2:7" ht="18" thickBot="1" x14ac:dyDescent="0.2">
      <c r="B53" s="429" t="s">
        <v>326</v>
      </c>
      <c r="C53" s="430"/>
      <c r="D53" s="430"/>
      <c r="E53" s="51"/>
      <c r="F53" s="10"/>
      <c r="G53" s="106"/>
    </row>
    <row r="54" spans="2:7" s="11" customFormat="1" ht="21.75" customHeight="1" x14ac:dyDescent="0.15">
      <c r="B54" s="377" t="s">
        <v>191</v>
      </c>
      <c r="C54" s="391" t="s">
        <v>192</v>
      </c>
      <c r="D54" s="420" t="s">
        <v>189</v>
      </c>
      <c r="E54" s="383" t="s">
        <v>193</v>
      </c>
      <c r="F54" s="367" t="s">
        <v>194</v>
      </c>
      <c r="G54" s="368"/>
    </row>
    <row r="55" spans="2:7" s="12" customFormat="1" ht="15.75" customHeight="1" thickBot="1" x14ac:dyDescent="0.2">
      <c r="B55" s="378"/>
      <c r="C55" s="392"/>
      <c r="D55" s="421"/>
      <c r="E55" s="404"/>
      <c r="F55" s="405"/>
      <c r="G55" s="406"/>
    </row>
    <row r="56" spans="2:7" ht="18" customHeight="1" thickTop="1" x14ac:dyDescent="0.15">
      <c r="B56" s="417">
        <v>43941</v>
      </c>
      <c r="C56" s="60">
        <v>0.39583333333333331</v>
      </c>
      <c r="D56" s="61" t="s">
        <v>0</v>
      </c>
      <c r="E56" s="207">
        <v>0.40972222222222227</v>
      </c>
      <c r="F56" s="71"/>
      <c r="G56" s="283" t="s">
        <v>64</v>
      </c>
    </row>
    <row r="57" spans="2:7" ht="17.25" customHeight="1" x14ac:dyDescent="0.15">
      <c r="B57" s="417"/>
      <c r="C57" s="77">
        <v>0.41319444444444442</v>
      </c>
      <c r="D57" s="78" t="s">
        <v>0</v>
      </c>
      <c r="E57" s="205">
        <v>0.42708333333333331</v>
      </c>
      <c r="F57" s="105"/>
      <c r="G57" s="282" t="s">
        <v>215</v>
      </c>
    </row>
    <row r="58" spans="2:7" ht="17.25" customHeight="1" x14ac:dyDescent="0.15">
      <c r="B58" s="417"/>
      <c r="C58" s="77">
        <v>0.43402777777777773</v>
      </c>
      <c r="D58" s="78" t="s">
        <v>0</v>
      </c>
      <c r="E58" s="205">
        <v>0.44097222222222227</v>
      </c>
      <c r="F58" s="105"/>
      <c r="G58" s="282" t="s">
        <v>65</v>
      </c>
    </row>
    <row r="59" spans="2:7" ht="17.25" customHeight="1" x14ac:dyDescent="0.15">
      <c r="B59" s="417"/>
      <c r="C59" s="77">
        <v>0.44791666666666669</v>
      </c>
      <c r="D59" s="78" t="s">
        <v>0</v>
      </c>
      <c r="E59" s="205">
        <v>0.45833333333333331</v>
      </c>
      <c r="F59" s="105"/>
      <c r="G59" s="282" t="s">
        <v>250</v>
      </c>
    </row>
    <row r="60" spans="2:7" ht="17.25" customHeight="1" x14ac:dyDescent="0.15">
      <c r="B60" s="417"/>
      <c r="C60" s="16">
        <v>0.46180555555555558</v>
      </c>
      <c r="D60" s="63" t="s">
        <v>0</v>
      </c>
      <c r="E60" s="206">
        <v>0.47222222222222227</v>
      </c>
      <c r="F60" s="38"/>
      <c r="G60" s="269" t="s">
        <v>251</v>
      </c>
    </row>
    <row r="61" spans="2:7" ht="17.25" customHeight="1" x14ac:dyDescent="0.15">
      <c r="B61" s="417"/>
      <c r="C61" s="60">
        <v>0.54166666666666663</v>
      </c>
      <c r="D61" s="61" t="s">
        <v>0</v>
      </c>
      <c r="E61" s="207">
        <v>0.55555555555555558</v>
      </c>
      <c r="F61" s="71"/>
      <c r="G61" s="283" t="s">
        <v>66</v>
      </c>
    </row>
    <row r="62" spans="2:7" ht="17.25" customHeight="1" x14ac:dyDescent="0.15">
      <c r="B62" s="417"/>
      <c r="C62" s="77">
        <v>0.5625</v>
      </c>
      <c r="D62" s="78" t="s">
        <v>0</v>
      </c>
      <c r="E62" s="205">
        <v>0.56944444444444442</v>
      </c>
      <c r="F62" s="105"/>
      <c r="G62" s="282" t="s">
        <v>67</v>
      </c>
    </row>
    <row r="63" spans="2:7" ht="17.25" customHeight="1" x14ac:dyDescent="0.15">
      <c r="B63" s="417"/>
      <c r="C63" s="77">
        <v>0.57638888888888895</v>
      </c>
      <c r="D63" s="78" t="s">
        <v>0</v>
      </c>
      <c r="E63" s="205">
        <v>0.58333333333333337</v>
      </c>
      <c r="F63" s="235"/>
      <c r="G63" s="282" t="s">
        <v>454</v>
      </c>
    </row>
    <row r="64" spans="2:7" ht="17.25" customHeight="1" x14ac:dyDescent="0.15">
      <c r="B64" s="417"/>
      <c r="C64" s="77">
        <v>0.59027777777777779</v>
      </c>
      <c r="D64" s="78" t="s">
        <v>0</v>
      </c>
      <c r="E64" s="205">
        <v>0.60416666666666663</v>
      </c>
      <c r="F64" s="105"/>
      <c r="G64" s="282" t="s">
        <v>68</v>
      </c>
    </row>
    <row r="65" spans="2:7" ht="18" customHeight="1" thickBot="1" x14ac:dyDescent="0.2">
      <c r="B65" s="419"/>
      <c r="C65" s="80">
        <v>0.61111111111111105</v>
      </c>
      <c r="D65" s="81" t="s">
        <v>0</v>
      </c>
      <c r="E65" s="209">
        <v>0.625</v>
      </c>
      <c r="F65" s="107"/>
      <c r="G65" s="285" t="s">
        <v>252</v>
      </c>
    </row>
    <row r="66" spans="2:7" x14ac:dyDescent="0.15">
      <c r="C66" s="49"/>
      <c r="D66" s="49"/>
      <c r="E66" s="51"/>
      <c r="F66" s="73"/>
      <c r="G66" s="54"/>
    </row>
    <row r="67" spans="2:7" x14ac:dyDescent="0.15">
      <c r="C67" s="49"/>
      <c r="D67" s="49"/>
      <c r="E67" s="51"/>
      <c r="F67" s="73"/>
      <c r="G67" s="54"/>
    </row>
    <row r="68" spans="2:7" ht="18" thickBot="1" x14ac:dyDescent="0.2">
      <c r="B68" s="429" t="s">
        <v>327</v>
      </c>
      <c r="C68" s="430"/>
      <c r="D68" s="430"/>
      <c r="E68" s="51"/>
      <c r="F68" s="10"/>
      <c r="G68" s="106"/>
    </row>
    <row r="69" spans="2:7" s="11" customFormat="1" ht="21.75" customHeight="1" x14ac:dyDescent="0.15">
      <c r="B69" s="377" t="s">
        <v>191</v>
      </c>
      <c r="C69" s="391" t="s">
        <v>192</v>
      </c>
      <c r="D69" s="420" t="s">
        <v>189</v>
      </c>
      <c r="E69" s="383" t="s">
        <v>193</v>
      </c>
      <c r="F69" s="367" t="s">
        <v>194</v>
      </c>
      <c r="G69" s="368"/>
    </row>
    <row r="70" spans="2:7" s="12" customFormat="1" ht="15.75" customHeight="1" thickBot="1" x14ac:dyDescent="0.2">
      <c r="B70" s="378"/>
      <c r="C70" s="392"/>
      <c r="D70" s="421"/>
      <c r="E70" s="404"/>
      <c r="F70" s="405"/>
      <c r="G70" s="406"/>
    </row>
    <row r="71" spans="2:7" ht="18" customHeight="1" thickTop="1" x14ac:dyDescent="0.15">
      <c r="B71" s="417">
        <v>43942</v>
      </c>
      <c r="C71" s="149">
        <v>0.40625</v>
      </c>
      <c r="D71" s="150" t="s">
        <v>0</v>
      </c>
      <c r="E71" s="264">
        <v>0.46875</v>
      </c>
      <c r="F71" s="201"/>
      <c r="G71" s="267" t="s">
        <v>55</v>
      </c>
    </row>
    <row r="72" spans="2:7" ht="17.25" customHeight="1" x14ac:dyDescent="0.15">
      <c r="B72" s="418"/>
      <c r="C72" s="149">
        <v>0.54166666666666663</v>
      </c>
      <c r="D72" s="150" t="s">
        <v>0</v>
      </c>
      <c r="E72" s="264">
        <v>0.58333333333333337</v>
      </c>
      <c r="F72" s="201"/>
      <c r="G72" s="267" t="s">
        <v>253</v>
      </c>
    </row>
    <row r="73" spans="2:7" ht="17.25" customHeight="1" x14ac:dyDescent="0.15">
      <c r="B73" s="417">
        <v>43943</v>
      </c>
      <c r="C73" s="60">
        <v>0.39583333333333331</v>
      </c>
      <c r="D73" s="61" t="s">
        <v>0</v>
      </c>
      <c r="E73" s="207">
        <v>0.40625</v>
      </c>
      <c r="F73" s="71"/>
      <c r="G73" s="283" t="s">
        <v>56</v>
      </c>
    </row>
    <row r="74" spans="2:7" ht="17.25" customHeight="1" x14ac:dyDescent="0.15">
      <c r="B74" s="417"/>
      <c r="C74" s="77">
        <v>0.41319444444444442</v>
      </c>
      <c r="D74" s="78" t="s">
        <v>0</v>
      </c>
      <c r="E74" s="205">
        <v>0.42708333333333331</v>
      </c>
      <c r="F74" s="105"/>
      <c r="G74" s="282" t="s">
        <v>57</v>
      </c>
    </row>
    <row r="75" spans="2:7" ht="17.25" customHeight="1" x14ac:dyDescent="0.15">
      <c r="B75" s="417"/>
      <c r="C75" s="77">
        <v>0.43055555555555558</v>
      </c>
      <c r="D75" s="78" t="s">
        <v>0</v>
      </c>
      <c r="E75" s="205">
        <v>0.44097222222222227</v>
      </c>
      <c r="F75" s="105"/>
      <c r="G75" s="282" t="s">
        <v>216</v>
      </c>
    </row>
    <row r="76" spans="2:7" ht="17.25" customHeight="1" x14ac:dyDescent="0.15">
      <c r="B76" s="417"/>
      <c r="C76" s="74">
        <v>0.44791666666666669</v>
      </c>
      <c r="D76" s="75" t="s">
        <v>0</v>
      </c>
      <c r="E76" s="208">
        <v>0.45833333333333331</v>
      </c>
      <c r="F76" s="115"/>
      <c r="G76" s="281" t="s">
        <v>254</v>
      </c>
    </row>
    <row r="77" spans="2:7" ht="17.25" customHeight="1" x14ac:dyDescent="0.15">
      <c r="B77" s="417"/>
      <c r="C77" s="16">
        <v>0.46875</v>
      </c>
      <c r="D77" s="63" t="s">
        <v>0</v>
      </c>
      <c r="E77" s="206">
        <v>0.4861111111111111</v>
      </c>
      <c r="F77" s="38"/>
      <c r="G77" s="269" t="s">
        <v>217</v>
      </c>
    </row>
    <row r="78" spans="2:7" ht="17.25" customHeight="1" x14ac:dyDescent="0.15">
      <c r="B78" s="417"/>
      <c r="C78" s="60">
        <v>0.54166666666666663</v>
      </c>
      <c r="D78" s="61" t="s">
        <v>0</v>
      </c>
      <c r="E78" s="207">
        <v>0.55208333333333337</v>
      </c>
      <c r="F78" s="71"/>
      <c r="G78" s="283" t="s">
        <v>58</v>
      </c>
    </row>
    <row r="79" spans="2:7" ht="17.25" customHeight="1" x14ac:dyDescent="0.15">
      <c r="B79" s="418"/>
      <c r="C79" s="16">
        <v>0.55902777777777779</v>
      </c>
      <c r="D79" s="63" t="s">
        <v>0</v>
      </c>
      <c r="E79" s="206">
        <v>0.56944444444444442</v>
      </c>
      <c r="F79" s="38"/>
      <c r="G79" s="269" t="s">
        <v>59</v>
      </c>
    </row>
    <row r="80" spans="2:7" ht="17.25" customHeight="1" x14ac:dyDescent="0.15">
      <c r="B80" s="409">
        <v>43944</v>
      </c>
      <c r="C80" s="41">
        <v>0.375</v>
      </c>
      <c r="D80" s="67" t="s">
        <v>0</v>
      </c>
      <c r="E80" s="204">
        <v>0.41666666666666669</v>
      </c>
      <c r="F80" s="68"/>
      <c r="G80" s="268" t="s">
        <v>329</v>
      </c>
    </row>
    <row r="81" spans="2:7" ht="17.25" customHeight="1" x14ac:dyDescent="0.15">
      <c r="B81" s="417"/>
      <c r="C81" s="74">
        <v>0.42708333333333331</v>
      </c>
      <c r="D81" s="75" t="s">
        <v>0</v>
      </c>
      <c r="E81" s="208">
        <v>0.45833333333333331</v>
      </c>
      <c r="F81" s="115"/>
      <c r="G81" s="281" t="s">
        <v>60</v>
      </c>
    </row>
    <row r="82" spans="2:7" ht="17.25" customHeight="1" x14ac:dyDescent="0.15">
      <c r="B82" s="417"/>
      <c r="C82" s="16">
        <v>0.46875</v>
      </c>
      <c r="D82" s="63" t="s">
        <v>0</v>
      </c>
      <c r="E82" s="206">
        <v>0.5</v>
      </c>
      <c r="F82" s="38"/>
      <c r="G82" s="269" t="s">
        <v>61</v>
      </c>
    </row>
    <row r="83" spans="2:7" ht="17.25" customHeight="1" x14ac:dyDescent="0.15">
      <c r="B83" s="417"/>
      <c r="C83" s="60">
        <v>0.5625</v>
      </c>
      <c r="D83" s="61" t="s">
        <v>0</v>
      </c>
      <c r="E83" s="207">
        <v>0.58333333333333337</v>
      </c>
      <c r="F83" s="71"/>
      <c r="G83" s="283" t="s">
        <v>62</v>
      </c>
    </row>
    <row r="84" spans="2:7" ht="17.25" customHeight="1" x14ac:dyDescent="0.15">
      <c r="B84" s="418"/>
      <c r="C84" s="74">
        <v>0.59375</v>
      </c>
      <c r="D84" s="75" t="s">
        <v>0</v>
      </c>
      <c r="E84" s="208">
        <v>0.61458333333333337</v>
      </c>
      <c r="F84" s="236"/>
      <c r="G84" s="281" t="s">
        <v>255</v>
      </c>
    </row>
    <row r="85" spans="2:7" ht="17.25" customHeight="1" x14ac:dyDescent="0.15">
      <c r="B85" s="409">
        <v>43945</v>
      </c>
      <c r="C85" s="41">
        <v>0.39583333333333331</v>
      </c>
      <c r="D85" s="67" t="s">
        <v>0</v>
      </c>
      <c r="E85" s="204">
        <v>0.40625</v>
      </c>
      <c r="F85" s="68"/>
      <c r="G85" s="268" t="s">
        <v>456</v>
      </c>
    </row>
    <row r="86" spans="2:7" ht="17.25" customHeight="1" x14ac:dyDescent="0.15">
      <c r="B86" s="417"/>
      <c r="C86" s="77">
        <v>0.41319444444444442</v>
      </c>
      <c r="D86" s="78" t="s">
        <v>0</v>
      </c>
      <c r="E86" s="205">
        <v>0.4236111111111111</v>
      </c>
      <c r="F86" s="235"/>
      <c r="G86" s="282" t="s">
        <v>455</v>
      </c>
    </row>
    <row r="87" spans="2:7" ht="17.25" customHeight="1" x14ac:dyDescent="0.15">
      <c r="B87" s="417"/>
      <c r="C87" s="77">
        <v>0.43055555555555558</v>
      </c>
      <c r="D87" s="78" t="s">
        <v>0</v>
      </c>
      <c r="E87" s="205">
        <v>0.4375</v>
      </c>
      <c r="F87" s="105"/>
      <c r="G87" s="282" t="s">
        <v>63</v>
      </c>
    </row>
    <row r="88" spans="2:7" ht="18" customHeight="1" thickBot="1" x14ac:dyDescent="0.2">
      <c r="B88" s="419"/>
      <c r="C88" s="80">
        <v>0.44444444444444442</v>
      </c>
      <c r="D88" s="81" t="s">
        <v>0</v>
      </c>
      <c r="E88" s="209">
        <v>0.46527777777777773</v>
      </c>
      <c r="F88" s="237"/>
      <c r="G88" s="285" t="s">
        <v>496</v>
      </c>
    </row>
    <row r="89" spans="2:7" s="47" customFormat="1" ht="30" customHeight="1" x14ac:dyDescent="0.15">
      <c r="B89" s="390" t="str">
        <f>市町村名簿リンク!$D$13</f>
        <v>　　　［宇陀市：環境対策課］〒633-0292宇陀市榛原下井足１７－３(直通)</v>
      </c>
      <c r="C89" s="403"/>
      <c r="D89" s="403"/>
      <c r="E89" s="403"/>
      <c r="F89" s="403"/>
      <c r="G89" s="403"/>
    </row>
    <row r="90" spans="2:7" s="47" customFormat="1" ht="30" customHeight="1" x14ac:dyDescent="0.15">
      <c r="B90" s="357" t="str">
        <f>市町村名簿リンク!$E$13</f>
        <v>　　　　　電話　0745-82-2202 ・ FAX　0745-82-7234</v>
      </c>
      <c r="C90" s="398"/>
      <c r="D90" s="398"/>
      <c r="E90" s="398"/>
      <c r="F90" s="398"/>
      <c r="G90" s="398"/>
    </row>
    <row r="91" spans="2:7" s="47" customFormat="1" ht="30" customHeight="1" x14ac:dyDescent="0.15">
      <c r="B91" s="357"/>
      <c r="C91" s="398"/>
      <c r="D91" s="398"/>
      <c r="E91" s="398"/>
      <c r="F91" s="398"/>
      <c r="G91" s="398"/>
    </row>
    <row r="92" spans="2:7" x14ac:dyDescent="0.15">
      <c r="C92" s="49"/>
      <c r="D92" s="49"/>
      <c r="E92" s="51"/>
      <c r="F92" s="65"/>
      <c r="G92" s="54"/>
    </row>
  </sheetData>
  <mergeCells count="39">
    <mergeCell ref="B6:C6"/>
    <mergeCell ref="B7:B8"/>
    <mergeCell ref="C7:C8"/>
    <mergeCell ref="D7:D8"/>
    <mergeCell ref="E7:E8"/>
    <mergeCell ref="F7:G8"/>
    <mergeCell ref="B18:B25"/>
    <mergeCell ref="B26:B33"/>
    <mergeCell ref="B35:D35"/>
    <mergeCell ref="B9:B17"/>
    <mergeCell ref="B36:B37"/>
    <mergeCell ref="C36:C37"/>
    <mergeCell ref="D36:D37"/>
    <mergeCell ref="F54:G55"/>
    <mergeCell ref="E36:E37"/>
    <mergeCell ref="F36:G37"/>
    <mergeCell ref="B38:B43"/>
    <mergeCell ref="B44:B47"/>
    <mergeCell ref="B48:G48"/>
    <mergeCell ref="B49:G49"/>
    <mergeCell ref="B53:D53"/>
    <mergeCell ref="B54:B55"/>
    <mergeCell ref="C54:C55"/>
    <mergeCell ref="D54:D55"/>
    <mergeCell ref="E54:E55"/>
    <mergeCell ref="B56:B65"/>
    <mergeCell ref="B68:D68"/>
    <mergeCell ref="B69:B70"/>
    <mergeCell ref="C69:C70"/>
    <mergeCell ref="D69:D70"/>
    <mergeCell ref="B90:G90"/>
    <mergeCell ref="B91:G91"/>
    <mergeCell ref="F69:G70"/>
    <mergeCell ref="B71:B72"/>
    <mergeCell ref="B73:B79"/>
    <mergeCell ref="B80:B84"/>
    <mergeCell ref="B85:B88"/>
    <mergeCell ref="B89:G89"/>
    <mergeCell ref="E69:E70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49"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G18"/>
  <sheetViews>
    <sheetView view="pageBreakPreview" zoomScale="85" zoomScaleNormal="91" zoomScaleSheetLayoutView="85" zoomScalePageLayoutView="41" workbookViewId="0">
      <selection activeCell="O10" sqref="O10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x14ac:dyDescent="0.15">
      <c r="C3" s="49"/>
      <c r="D3" s="49"/>
      <c r="E3" s="51"/>
      <c r="F3" s="73"/>
      <c r="G3" s="54"/>
    </row>
    <row r="4" spans="2:7" s="40" customFormat="1" ht="21.75" thickBot="1" x14ac:dyDescent="0.25">
      <c r="B4" s="2" t="s">
        <v>309</v>
      </c>
      <c r="C4" s="3"/>
      <c r="D4" s="3"/>
      <c r="E4" s="5"/>
      <c r="F4" s="10"/>
      <c r="G4" s="108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404"/>
      <c r="F6" s="405"/>
      <c r="G6" s="406"/>
    </row>
    <row r="7" spans="2:7" ht="18" customHeight="1" thickTop="1" x14ac:dyDescent="0.15">
      <c r="B7" s="417">
        <v>43936</v>
      </c>
      <c r="C7" s="95">
        <v>0.39583333333333331</v>
      </c>
      <c r="D7" s="90" t="s">
        <v>0</v>
      </c>
      <c r="E7" s="286">
        <v>0.41666666666666669</v>
      </c>
      <c r="F7" s="238"/>
      <c r="G7" s="287" t="s">
        <v>559</v>
      </c>
    </row>
    <row r="8" spans="2:7" ht="17.25" customHeight="1" x14ac:dyDescent="0.15">
      <c r="B8" s="417"/>
      <c r="C8" s="77">
        <v>0.42708333333333331</v>
      </c>
      <c r="D8" s="78" t="s">
        <v>0</v>
      </c>
      <c r="E8" s="205">
        <v>0.45833333333333331</v>
      </c>
      <c r="F8" s="105"/>
      <c r="G8" s="282" t="s">
        <v>90</v>
      </c>
    </row>
    <row r="9" spans="2:7" ht="17.25" customHeight="1" x14ac:dyDescent="0.15">
      <c r="B9" s="417"/>
      <c r="C9" s="16">
        <v>0.46875</v>
      </c>
      <c r="D9" s="63" t="s">
        <v>0</v>
      </c>
      <c r="E9" s="206">
        <v>0.5</v>
      </c>
      <c r="F9" s="38"/>
      <c r="G9" s="269" t="s">
        <v>497</v>
      </c>
    </row>
    <row r="10" spans="2:7" ht="17.25" customHeight="1" x14ac:dyDescent="0.15">
      <c r="B10" s="418"/>
      <c r="C10" s="156">
        <v>0.5625</v>
      </c>
      <c r="D10" s="157" t="s">
        <v>0</v>
      </c>
      <c r="E10" s="264">
        <v>0.64583333333333337</v>
      </c>
      <c r="F10" s="239"/>
      <c r="G10" s="267" t="s">
        <v>560</v>
      </c>
    </row>
    <row r="11" spans="2:7" ht="17.25" customHeight="1" x14ac:dyDescent="0.15">
      <c r="B11" s="409">
        <v>43937</v>
      </c>
      <c r="C11" s="41">
        <v>0.39583333333333331</v>
      </c>
      <c r="D11" s="67" t="s">
        <v>0</v>
      </c>
      <c r="E11" s="204">
        <v>0.45833333333333331</v>
      </c>
      <c r="F11" s="183"/>
      <c r="G11" s="268" t="s">
        <v>498</v>
      </c>
    </row>
    <row r="12" spans="2:7" ht="17.25" customHeight="1" x14ac:dyDescent="0.15">
      <c r="B12" s="417"/>
      <c r="C12" s="16">
        <v>0.47222222222222227</v>
      </c>
      <c r="D12" s="63" t="s">
        <v>0</v>
      </c>
      <c r="E12" s="206">
        <v>0.5</v>
      </c>
      <c r="F12" s="38"/>
      <c r="G12" s="269" t="s">
        <v>91</v>
      </c>
    </row>
    <row r="13" spans="2:7" ht="17.25" customHeight="1" x14ac:dyDescent="0.15">
      <c r="B13" s="417"/>
      <c r="C13" s="60">
        <v>0.5625</v>
      </c>
      <c r="D13" s="61" t="s">
        <v>0</v>
      </c>
      <c r="E13" s="207">
        <v>0.59027777777777779</v>
      </c>
      <c r="F13" s="71"/>
      <c r="G13" s="283" t="s">
        <v>92</v>
      </c>
    </row>
    <row r="14" spans="2:7" ht="18" customHeight="1" thickBot="1" x14ac:dyDescent="0.2">
      <c r="B14" s="419"/>
      <c r="C14" s="80">
        <v>0.60416666666666663</v>
      </c>
      <c r="D14" s="81" t="s">
        <v>0</v>
      </c>
      <c r="E14" s="209">
        <v>0.63194444444444442</v>
      </c>
      <c r="F14" s="107"/>
      <c r="G14" s="285" t="s">
        <v>93</v>
      </c>
    </row>
    <row r="15" spans="2:7" s="47" customFormat="1" ht="30" customHeight="1" x14ac:dyDescent="0.15">
      <c r="B15" s="390" t="str">
        <f>市町村名簿リンク!$D$14</f>
        <v>　　　［平群町：住民生活課］〒636-8585生駒郡平群町吉新１－１－１</v>
      </c>
      <c r="C15" s="403"/>
      <c r="D15" s="403"/>
      <c r="E15" s="403"/>
      <c r="F15" s="403"/>
      <c r="G15" s="403"/>
    </row>
    <row r="16" spans="2:7" s="47" customFormat="1" ht="30" customHeight="1" x14ac:dyDescent="0.15">
      <c r="B16" s="357" t="str">
        <f>市町村名簿リンク!$E$14</f>
        <v>　　　　　電話　0745-45-1439 ・ FAX　0745-49-0011</v>
      </c>
      <c r="C16" s="398"/>
      <c r="D16" s="398"/>
      <c r="E16" s="398"/>
      <c r="F16" s="398"/>
      <c r="G16" s="398"/>
    </row>
    <row r="17" spans="3:7" ht="21" customHeight="1" x14ac:dyDescent="0.15">
      <c r="C17" s="49"/>
      <c r="D17" s="49"/>
      <c r="E17" s="51"/>
      <c r="F17" s="73"/>
      <c r="G17" s="54"/>
    </row>
    <row r="18" spans="3:7" x14ac:dyDescent="0.15">
      <c r="C18" s="49"/>
      <c r="D18" s="49"/>
      <c r="E18" s="51"/>
      <c r="F18" s="65"/>
      <c r="G18" s="54"/>
    </row>
  </sheetData>
  <mergeCells count="9">
    <mergeCell ref="B7:B10"/>
    <mergeCell ref="B11:B14"/>
    <mergeCell ref="B15:G15"/>
    <mergeCell ref="B16:G16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G20"/>
  <sheetViews>
    <sheetView zoomScale="91" zoomScaleNormal="91" zoomScaleSheetLayoutView="85" zoomScalePageLayoutView="41" workbookViewId="0">
      <selection activeCell="J12" sqref="J12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73"/>
      <c r="G3" s="54"/>
    </row>
    <row r="4" spans="2:7" s="40" customFormat="1" ht="21.75" thickBot="1" x14ac:dyDescent="0.25">
      <c r="B4" s="2" t="s">
        <v>310</v>
      </c>
      <c r="C4" s="3"/>
      <c r="D4" s="3"/>
      <c r="E4" s="5"/>
      <c r="F4" s="109"/>
      <c r="G4" s="108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404"/>
      <c r="F6" s="405"/>
      <c r="G6" s="406"/>
    </row>
    <row r="7" spans="2:7" ht="18" thickTop="1" x14ac:dyDescent="0.15">
      <c r="B7" s="417">
        <v>43944</v>
      </c>
      <c r="C7" s="95">
        <v>0.375</v>
      </c>
      <c r="D7" s="90" t="s">
        <v>0</v>
      </c>
      <c r="E7" s="286">
        <v>0.39583333333333331</v>
      </c>
      <c r="F7" s="233"/>
      <c r="G7" s="287" t="s">
        <v>94</v>
      </c>
    </row>
    <row r="8" spans="2:7" x14ac:dyDescent="0.15">
      <c r="B8" s="417"/>
      <c r="C8" s="77">
        <v>0.40972222222222227</v>
      </c>
      <c r="D8" s="78" t="s">
        <v>0</v>
      </c>
      <c r="E8" s="205">
        <v>0.4513888888888889</v>
      </c>
      <c r="F8" s="105"/>
      <c r="G8" s="282" t="s">
        <v>95</v>
      </c>
    </row>
    <row r="9" spans="2:7" x14ac:dyDescent="0.15">
      <c r="B9" s="417"/>
      <c r="C9" s="16">
        <v>0.46527777777777773</v>
      </c>
      <c r="D9" s="63" t="s">
        <v>0</v>
      </c>
      <c r="E9" s="206">
        <v>0.4861111111111111</v>
      </c>
      <c r="F9" s="38"/>
      <c r="G9" s="269" t="s">
        <v>256</v>
      </c>
    </row>
    <row r="10" spans="2:7" x14ac:dyDescent="0.15">
      <c r="B10" s="417"/>
      <c r="C10" s="60">
        <v>0.54861111111111105</v>
      </c>
      <c r="D10" s="61" t="s">
        <v>0</v>
      </c>
      <c r="E10" s="207">
        <v>0.56944444444444442</v>
      </c>
      <c r="F10" s="71"/>
      <c r="G10" s="283" t="s">
        <v>218</v>
      </c>
    </row>
    <row r="11" spans="2:7" x14ac:dyDescent="0.15">
      <c r="B11" s="417"/>
      <c r="C11" s="77">
        <v>0.58333333333333337</v>
      </c>
      <c r="D11" s="78" t="s">
        <v>0</v>
      </c>
      <c r="E11" s="205">
        <v>0.60416666666666663</v>
      </c>
      <c r="F11" s="105"/>
      <c r="G11" s="282" t="s">
        <v>96</v>
      </c>
    </row>
    <row r="12" spans="2:7" x14ac:dyDescent="0.15">
      <c r="B12" s="418"/>
      <c r="C12" s="16">
        <v>0.61805555555555558</v>
      </c>
      <c r="D12" s="63" t="s">
        <v>0</v>
      </c>
      <c r="E12" s="206">
        <v>0.64583333333333337</v>
      </c>
      <c r="F12" s="38"/>
      <c r="G12" s="269" t="s">
        <v>97</v>
      </c>
    </row>
    <row r="13" spans="2:7" x14ac:dyDescent="0.15">
      <c r="B13" s="409">
        <v>43945</v>
      </c>
      <c r="C13" s="41">
        <v>0.375</v>
      </c>
      <c r="D13" s="67" t="s">
        <v>0</v>
      </c>
      <c r="E13" s="204">
        <v>0.40972222222222227</v>
      </c>
      <c r="F13" s="68"/>
      <c r="G13" s="268" t="s">
        <v>98</v>
      </c>
    </row>
    <row r="14" spans="2:7" x14ac:dyDescent="0.15">
      <c r="B14" s="417"/>
      <c r="C14" s="77">
        <v>0.4236111111111111</v>
      </c>
      <c r="D14" s="78" t="s">
        <v>0</v>
      </c>
      <c r="E14" s="205">
        <v>0.45833333333333331</v>
      </c>
      <c r="F14" s="105"/>
      <c r="G14" s="282" t="s">
        <v>99</v>
      </c>
    </row>
    <row r="15" spans="2:7" x14ac:dyDescent="0.15">
      <c r="B15" s="417"/>
      <c r="C15" s="16">
        <v>0.47222222222222227</v>
      </c>
      <c r="D15" s="63" t="s">
        <v>0</v>
      </c>
      <c r="E15" s="206">
        <v>0.49305555555555558</v>
      </c>
      <c r="F15" s="240"/>
      <c r="G15" s="269" t="s">
        <v>288</v>
      </c>
    </row>
    <row r="16" spans="2:7" x14ac:dyDescent="0.15">
      <c r="B16" s="417"/>
      <c r="C16" s="60">
        <v>0.55555555555555558</v>
      </c>
      <c r="D16" s="61" t="s">
        <v>0</v>
      </c>
      <c r="E16" s="207">
        <v>0.58333333333333337</v>
      </c>
      <c r="F16" s="71"/>
      <c r="G16" s="283" t="s">
        <v>100</v>
      </c>
    </row>
    <row r="17" spans="2:7" ht="18" thickBot="1" x14ac:dyDescent="0.2">
      <c r="B17" s="419"/>
      <c r="C17" s="80">
        <v>0.59722222222222221</v>
      </c>
      <c r="D17" s="81" t="s">
        <v>0</v>
      </c>
      <c r="E17" s="209">
        <v>0.625</v>
      </c>
      <c r="F17" s="107"/>
      <c r="G17" s="285" t="s">
        <v>101</v>
      </c>
    </row>
    <row r="18" spans="2:7" s="47" customFormat="1" ht="30" customHeight="1" x14ac:dyDescent="0.15">
      <c r="B18" s="390" t="str">
        <f>市町村名簿リンク!$D$15</f>
        <v>　　　［三郷町：環境政策課］〒636-8535生駒郡三郷町勢野西１－１－１</v>
      </c>
      <c r="C18" s="403"/>
      <c r="D18" s="403"/>
      <c r="E18" s="403"/>
      <c r="F18" s="403"/>
      <c r="G18" s="403"/>
    </row>
    <row r="19" spans="2:7" s="47" customFormat="1" ht="30" customHeight="1" x14ac:dyDescent="0.15">
      <c r="B19" s="357" t="str">
        <f>市町村名簿リンク!$E$15</f>
        <v>　　　　　電話　0745-43-7341 ・ FAX　0745-73-6334</v>
      </c>
      <c r="C19" s="398"/>
      <c r="D19" s="398"/>
      <c r="E19" s="398"/>
      <c r="F19" s="398"/>
      <c r="G19" s="398"/>
    </row>
    <row r="20" spans="2:7" x14ac:dyDescent="0.15">
      <c r="C20" s="49"/>
      <c r="D20" s="49"/>
      <c r="E20" s="51"/>
      <c r="F20" s="65"/>
      <c r="G20" s="54"/>
    </row>
  </sheetData>
  <mergeCells count="9">
    <mergeCell ref="B7:B12"/>
    <mergeCell ref="B13:B17"/>
    <mergeCell ref="B18:G18"/>
    <mergeCell ref="B19:G19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H15"/>
  <sheetViews>
    <sheetView zoomScale="91" zoomScaleNormal="91" zoomScaleSheetLayoutView="85" zoomScalePageLayoutView="41" workbookViewId="0">
      <selection activeCell="J10" sqref="J10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8" s="40" customFormat="1" ht="21.75" thickBot="1" x14ac:dyDescent="0.25">
      <c r="B3" s="2" t="s">
        <v>311</v>
      </c>
      <c r="C3" s="3"/>
      <c r="D3" s="3"/>
      <c r="E3" s="5"/>
      <c r="F3" s="66"/>
      <c r="G3" s="7"/>
      <c r="H3" s="158"/>
    </row>
    <row r="4" spans="2:8" s="11" customFormat="1" ht="22.5" customHeight="1" x14ac:dyDescent="0.15">
      <c r="B4" s="377" t="s">
        <v>191</v>
      </c>
      <c r="C4" s="391" t="s">
        <v>192</v>
      </c>
      <c r="D4" s="420" t="s">
        <v>189</v>
      </c>
      <c r="E4" s="383" t="s">
        <v>193</v>
      </c>
      <c r="F4" s="367" t="s">
        <v>194</v>
      </c>
      <c r="G4" s="368"/>
    </row>
    <row r="5" spans="2:8" s="12" customFormat="1" ht="15.75" customHeight="1" thickBot="1" x14ac:dyDescent="0.2">
      <c r="B5" s="378"/>
      <c r="C5" s="392"/>
      <c r="D5" s="421"/>
      <c r="E5" s="404"/>
      <c r="F5" s="405"/>
      <c r="G5" s="406"/>
    </row>
    <row r="6" spans="2:8" ht="18" customHeight="1" thickTop="1" x14ac:dyDescent="0.15">
      <c r="B6" s="417">
        <v>43931</v>
      </c>
      <c r="C6" s="95">
        <v>0.39583333333333331</v>
      </c>
      <c r="D6" s="90" t="s">
        <v>0</v>
      </c>
      <c r="E6" s="286">
        <v>0.41666666666666669</v>
      </c>
      <c r="F6" s="233"/>
      <c r="G6" s="287" t="s">
        <v>102</v>
      </c>
    </row>
    <row r="7" spans="2:8" ht="17.25" customHeight="1" x14ac:dyDescent="0.15">
      <c r="B7" s="417"/>
      <c r="C7" s="77">
        <v>0.4375</v>
      </c>
      <c r="D7" s="78" t="s">
        <v>0</v>
      </c>
      <c r="E7" s="205">
        <v>0.45833333333333331</v>
      </c>
      <c r="F7" s="105"/>
      <c r="G7" s="282" t="s">
        <v>103</v>
      </c>
    </row>
    <row r="8" spans="2:8" ht="17.25" customHeight="1" x14ac:dyDescent="0.15">
      <c r="B8" s="417"/>
      <c r="C8" s="16">
        <v>0.47916666666666669</v>
      </c>
      <c r="D8" s="63" t="s">
        <v>0</v>
      </c>
      <c r="E8" s="206">
        <v>0.5</v>
      </c>
      <c r="F8" s="38"/>
      <c r="G8" s="269" t="s">
        <v>104</v>
      </c>
    </row>
    <row r="9" spans="2:8" ht="17.25" customHeight="1" x14ac:dyDescent="0.15">
      <c r="B9" s="417"/>
      <c r="C9" s="60">
        <v>0.5625</v>
      </c>
      <c r="D9" s="61" t="s">
        <v>0</v>
      </c>
      <c r="E9" s="207">
        <v>0.58333333333333337</v>
      </c>
      <c r="F9" s="71"/>
      <c r="G9" s="283" t="s">
        <v>105</v>
      </c>
    </row>
    <row r="10" spans="2:8" ht="17.25" customHeight="1" x14ac:dyDescent="0.15">
      <c r="B10" s="417"/>
      <c r="C10" s="77">
        <v>0.60416666666666663</v>
      </c>
      <c r="D10" s="78" t="s">
        <v>0</v>
      </c>
      <c r="E10" s="205">
        <v>0.625</v>
      </c>
      <c r="F10" s="105"/>
      <c r="G10" s="282" t="s">
        <v>106</v>
      </c>
    </row>
    <row r="11" spans="2:8" ht="18" customHeight="1" thickBot="1" x14ac:dyDescent="0.2">
      <c r="B11" s="419"/>
      <c r="C11" s="80">
        <v>0.64583333333333337</v>
      </c>
      <c r="D11" s="81" t="s">
        <v>0</v>
      </c>
      <c r="E11" s="209">
        <v>0.66666666666666663</v>
      </c>
      <c r="F11" s="107"/>
      <c r="G11" s="285" t="s">
        <v>447</v>
      </c>
    </row>
    <row r="12" spans="2:8" s="47" customFormat="1" ht="30" customHeight="1" x14ac:dyDescent="0.15">
      <c r="B12" s="390" t="str">
        <f>市町村名簿リンク!$D$17</f>
        <v>　　　［安堵町：住民課］〒639-1065生駒郡安堵町笠目３２６－１環境美化センター</v>
      </c>
      <c r="C12" s="403"/>
      <c r="D12" s="403"/>
      <c r="E12" s="403"/>
      <c r="F12" s="403"/>
      <c r="G12" s="403"/>
    </row>
    <row r="13" spans="2:8" s="47" customFormat="1" ht="30" customHeight="1" x14ac:dyDescent="0.15">
      <c r="B13" s="357" t="str">
        <f>市町村名簿リンク!$E$17</f>
        <v>　　　　　電話　0743-57-3658 ・ FAX　0743-57-3058</v>
      </c>
      <c r="C13" s="398"/>
      <c r="D13" s="398"/>
      <c r="E13" s="398"/>
      <c r="F13" s="398"/>
      <c r="G13" s="398"/>
    </row>
    <row r="14" spans="2:8" ht="21" customHeight="1" x14ac:dyDescent="0.15">
      <c r="C14" s="49"/>
      <c r="D14" s="49"/>
      <c r="E14" s="51"/>
      <c r="F14" s="73"/>
      <c r="G14" s="54"/>
    </row>
    <row r="15" spans="2:8" x14ac:dyDescent="0.15">
      <c r="C15" s="49"/>
      <c r="D15" s="49"/>
      <c r="E15" s="51"/>
      <c r="F15" s="65"/>
      <c r="G15" s="54"/>
    </row>
  </sheetData>
  <mergeCells count="8">
    <mergeCell ref="B12:G12"/>
    <mergeCell ref="B13:G13"/>
    <mergeCell ref="B4:B5"/>
    <mergeCell ref="C4:C5"/>
    <mergeCell ref="D4:D5"/>
    <mergeCell ref="E4:E5"/>
    <mergeCell ref="F4:G5"/>
    <mergeCell ref="B6:B11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13" min="1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G13"/>
  <sheetViews>
    <sheetView zoomScale="91" zoomScaleNormal="91" zoomScaleSheetLayoutView="85" zoomScalePageLayoutView="41" workbookViewId="0">
      <selection activeCell="B4" sqref="B4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73"/>
      <c r="G3" s="54"/>
    </row>
    <row r="4" spans="2:7" s="40" customFormat="1" ht="21.75" thickBot="1" x14ac:dyDescent="0.25">
      <c r="B4" s="2" t="s">
        <v>312</v>
      </c>
      <c r="C4" s="3"/>
      <c r="D4" s="3"/>
      <c r="E4" s="5"/>
      <c r="F4" s="66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404"/>
      <c r="F6" s="405"/>
      <c r="G6" s="406"/>
    </row>
    <row r="7" spans="2:7" ht="18" customHeight="1" thickTop="1" x14ac:dyDescent="0.15">
      <c r="B7" s="417">
        <v>43965</v>
      </c>
      <c r="C7" s="95">
        <v>0.39583333333333331</v>
      </c>
      <c r="D7" s="90" t="s">
        <v>0</v>
      </c>
      <c r="E7" s="286">
        <v>0.4375</v>
      </c>
      <c r="F7" s="233"/>
      <c r="G7" s="287" t="s">
        <v>330</v>
      </c>
    </row>
    <row r="8" spans="2:7" ht="17.25" customHeight="1" x14ac:dyDescent="0.15">
      <c r="B8" s="417"/>
      <c r="C8" s="16">
        <v>0.45833333333333331</v>
      </c>
      <c r="D8" s="63" t="s">
        <v>0</v>
      </c>
      <c r="E8" s="206">
        <v>0.5</v>
      </c>
      <c r="F8" s="38"/>
      <c r="G8" s="269" t="s">
        <v>331</v>
      </c>
    </row>
    <row r="9" spans="2:7" ht="18" customHeight="1" thickBot="1" x14ac:dyDescent="0.2">
      <c r="B9" s="419"/>
      <c r="C9" s="72">
        <v>0.5625</v>
      </c>
      <c r="D9" s="143" t="s">
        <v>0</v>
      </c>
      <c r="E9" s="266">
        <v>0.625</v>
      </c>
      <c r="F9" s="202"/>
      <c r="G9" s="271" t="s">
        <v>332</v>
      </c>
    </row>
    <row r="10" spans="2:7" s="47" customFormat="1" ht="30" customHeight="1" x14ac:dyDescent="0.15">
      <c r="B10" s="390" t="str">
        <f>市町村名簿リンク!$D$18</f>
        <v>　　　［川西町：健康福祉課］〒636-0202磯城郡川西町結崎２８－１</v>
      </c>
      <c r="C10" s="403"/>
      <c r="D10" s="403"/>
      <c r="E10" s="403"/>
      <c r="F10" s="403"/>
      <c r="G10" s="403"/>
    </row>
    <row r="11" spans="2:7" s="47" customFormat="1" ht="30" customHeight="1" x14ac:dyDescent="0.15">
      <c r="B11" s="357" t="str">
        <f>市町村名簿リンク!$E$18</f>
        <v>　　　　　電話　0745-44-2631 ・ FAX　0745-44-4780</v>
      </c>
      <c r="C11" s="398"/>
      <c r="D11" s="398"/>
      <c r="E11" s="398"/>
      <c r="F11" s="398"/>
      <c r="G11" s="398"/>
    </row>
    <row r="12" spans="2:7" ht="21" customHeight="1" x14ac:dyDescent="0.15">
      <c r="C12" s="49"/>
      <c r="D12" s="49"/>
      <c r="E12" s="51"/>
      <c r="F12" s="73"/>
      <c r="G12" s="54"/>
    </row>
    <row r="13" spans="2:7" x14ac:dyDescent="0.15">
      <c r="C13" s="49"/>
      <c r="D13" s="49"/>
      <c r="E13" s="51"/>
      <c r="F13" s="65"/>
      <c r="G13" s="54"/>
    </row>
  </sheetData>
  <mergeCells count="8">
    <mergeCell ref="B7:B9"/>
    <mergeCell ref="B10:G10"/>
    <mergeCell ref="B11:G11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11" min="1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G14"/>
  <sheetViews>
    <sheetView zoomScale="91" zoomScaleNormal="91" zoomScaleSheetLayoutView="85" zoomScalePageLayoutView="41" workbookViewId="0">
      <selection activeCell="L7" sqref="L7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73"/>
      <c r="G3" s="54"/>
    </row>
    <row r="4" spans="2:7" s="40" customFormat="1" ht="21.75" thickBot="1" x14ac:dyDescent="0.25">
      <c r="B4" s="2" t="s">
        <v>313</v>
      </c>
      <c r="C4" s="3"/>
      <c r="D4" s="3"/>
      <c r="E4" s="5"/>
      <c r="F4" s="66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404"/>
      <c r="F6" s="405"/>
      <c r="G6" s="406"/>
    </row>
    <row r="7" spans="2:7" ht="18" customHeight="1" thickTop="1" x14ac:dyDescent="0.15">
      <c r="B7" s="417">
        <v>43959</v>
      </c>
      <c r="C7" s="95">
        <v>0.41666666666666669</v>
      </c>
      <c r="D7" s="90" t="s">
        <v>0</v>
      </c>
      <c r="E7" s="286">
        <v>0.44444444444444442</v>
      </c>
      <c r="F7" s="233"/>
      <c r="G7" s="287" t="s">
        <v>107</v>
      </c>
    </row>
    <row r="8" spans="2:7" ht="17.25" customHeight="1" x14ac:dyDescent="0.15">
      <c r="B8" s="417"/>
      <c r="C8" s="16">
        <v>0.45833333333333331</v>
      </c>
      <c r="D8" s="63" t="s">
        <v>0</v>
      </c>
      <c r="E8" s="206">
        <v>0.5</v>
      </c>
      <c r="F8" s="38"/>
      <c r="G8" s="269" t="s">
        <v>108</v>
      </c>
    </row>
    <row r="9" spans="2:7" ht="17.25" customHeight="1" x14ac:dyDescent="0.15">
      <c r="B9" s="417"/>
      <c r="C9" s="60">
        <v>0.55208333333333337</v>
      </c>
      <c r="D9" s="61" t="s">
        <v>0</v>
      </c>
      <c r="E9" s="207">
        <v>0.59375</v>
      </c>
      <c r="F9" s="71"/>
      <c r="G9" s="283" t="s">
        <v>109</v>
      </c>
    </row>
    <row r="10" spans="2:7" ht="18" customHeight="1" thickBot="1" x14ac:dyDescent="0.2">
      <c r="B10" s="419"/>
      <c r="C10" s="80">
        <v>0.60416666666666663</v>
      </c>
      <c r="D10" s="81" t="s">
        <v>0</v>
      </c>
      <c r="E10" s="209">
        <v>0.625</v>
      </c>
      <c r="F10" s="107"/>
      <c r="G10" s="285" t="s">
        <v>110</v>
      </c>
    </row>
    <row r="11" spans="2:7" s="47" customFormat="1" ht="30" customHeight="1" x14ac:dyDescent="0.15">
      <c r="B11" s="390" t="str">
        <f>市町村名簿リンク!$D$19</f>
        <v>　　　［三宅町：環境衛生課］〒636-0213磯城郡三宅町伴堂６８９</v>
      </c>
      <c r="C11" s="403"/>
      <c r="D11" s="403"/>
      <c r="E11" s="403"/>
      <c r="F11" s="403"/>
      <c r="G11" s="403"/>
    </row>
    <row r="12" spans="2:7" s="47" customFormat="1" ht="30" customHeight="1" x14ac:dyDescent="0.15">
      <c r="B12" s="357" t="str">
        <f>市町村名簿リンク!$E$19</f>
        <v>　　　　　電話　0745-44-3077 ・ FAX　0745-43-0922</v>
      </c>
      <c r="C12" s="398"/>
      <c r="D12" s="398"/>
      <c r="E12" s="398"/>
      <c r="F12" s="398"/>
      <c r="G12" s="398"/>
    </row>
    <row r="13" spans="2:7" ht="21" customHeight="1" x14ac:dyDescent="0.15">
      <c r="C13" s="49"/>
      <c r="D13" s="49"/>
      <c r="E13" s="51"/>
      <c r="F13" s="73"/>
      <c r="G13" s="54"/>
    </row>
    <row r="14" spans="2:7" x14ac:dyDescent="0.15">
      <c r="C14" s="49"/>
      <c r="D14" s="49"/>
      <c r="E14" s="51"/>
      <c r="F14" s="65"/>
      <c r="G14" s="54"/>
    </row>
  </sheetData>
  <mergeCells count="8">
    <mergeCell ref="B7:B10"/>
    <mergeCell ref="B11:G11"/>
    <mergeCell ref="B12:G12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12" min="1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G16"/>
  <sheetViews>
    <sheetView zoomScale="91" zoomScaleNormal="91" zoomScaleSheetLayoutView="85" zoomScalePageLayoutView="41" workbookViewId="0">
      <selection activeCell="G21" sqref="G21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73"/>
      <c r="G3" s="54"/>
    </row>
    <row r="4" spans="2:7" s="40" customFormat="1" ht="21.75" thickBot="1" x14ac:dyDescent="0.25">
      <c r="B4" s="2" t="s">
        <v>314</v>
      </c>
      <c r="C4" s="3"/>
      <c r="D4" s="3"/>
      <c r="E4" s="5"/>
      <c r="F4" s="10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404"/>
      <c r="F6" s="405"/>
      <c r="G6" s="406"/>
    </row>
    <row r="7" spans="2:7" ht="18" thickTop="1" x14ac:dyDescent="0.15">
      <c r="B7" s="399">
        <v>43936</v>
      </c>
      <c r="C7" s="55">
        <v>0.39583333333333331</v>
      </c>
      <c r="D7" s="56" t="s">
        <v>0</v>
      </c>
      <c r="E7" s="272">
        <v>0.47916666666666669</v>
      </c>
      <c r="F7" s="221"/>
      <c r="G7" s="275" t="s">
        <v>219</v>
      </c>
    </row>
    <row r="8" spans="2:7" x14ac:dyDescent="0.15">
      <c r="B8" s="400"/>
      <c r="C8" s="149">
        <v>0.5625</v>
      </c>
      <c r="D8" s="150" t="s">
        <v>0</v>
      </c>
      <c r="E8" s="264">
        <v>0.64583333333333337</v>
      </c>
      <c r="F8" s="201"/>
      <c r="G8" s="267" t="s">
        <v>111</v>
      </c>
    </row>
    <row r="9" spans="2:7" x14ac:dyDescent="0.15">
      <c r="B9" s="399">
        <v>43937</v>
      </c>
      <c r="C9" s="58">
        <v>0.39583333333333331</v>
      </c>
      <c r="D9" s="59" t="s">
        <v>0</v>
      </c>
      <c r="E9" s="273">
        <v>0.47916666666666669</v>
      </c>
      <c r="F9" s="110"/>
      <c r="G9" s="276" t="s">
        <v>487</v>
      </c>
    </row>
    <row r="10" spans="2:7" x14ac:dyDescent="0.15">
      <c r="B10" s="400"/>
      <c r="C10" s="46">
        <v>0.5625</v>
      </c>
      <c r="D10" s="70" t="s">
        <v>0</v>
      </c>
      <c r="E10" s="265">
        <v>0.60416666666666663</v>
      </c>
      <c r="F10" s="111"/>
      <c r="G10" s="270" t="s">
        <v>518</v>
      </c>
    </row>
    <row r="11" spans="2:7" x14ac:dyDescent="0.15">
      <c r="B11" s="399">
        <v>43938</v>
      </c>
      <c r="C11" s="58">
        <v>0.39583333333333331</v>
      </c>
      <c r="D11" s="59" t="s">
        <v>0</v>
      </c>
      <c r="E11" s="273">
        <v>0.47916666666666669</v>
      </c>
      <c r="F11" s="111"/>
      <c r="G11" s="276" t="s">
        <v>519</v>
      </c>
    </row>
    <row r="12" spans="2:7" ht="18" thickBot="1" x14ac:dyDescent="0.2">
      <c r="B12" s="402"/>
      <c r="C12" s="72">
        <v>0.5625</v>
      </c>
      <c r="D12" s="143" t="s">
        <v>0</v>
      </c>
      <c r="E12" s="266">
        <v>0.64583333333333337</v>
      </c>
      <c r="F12" s="202"/>
      <c r="G12" s="271" t="s">
        <v>220</v>
      </c>
    </row>
    <row r="13" spans="2:7" s="47" customFormat="1" ht="30" customHeight="1" x14ac:dyDescent="0.15">
      <c r="B13" s="390" t="str">
        <f>市町村名簿リンク!$D$20</f>
        <v>　　　［田原本町：健康福祉課　保健センター］〒636-0302磯城郡田原本町宮古４０４－７</v>
      </c>
      <c r="C13" s="403"/>
      <c r="D13" s="403"/>
      <c r="E13" s="403"/>
      <c r="F13" s="403"/>
      <c r="G13" s="403"/>
    </row>
    <row r="14" spans="2:7" s="47" customFormat="1" ht="30" customHeight="1" x14ac:dyDescent="0.15">
      <c r="B14" s="357" t="str">
        <f>市町村名簿リンク!$E$20</f>
        <v>　　　　　電話　0744-33-8000 ・ FAX　0744-33-8010</v>
      </c>
      <c r="C14" s="398"/>
      <c r="D14" s="398"/>
      <c r="E14" s="398"/>
      <c r="F14" s="398"/>
      <c r="G14" s="398"/>
    </row>
    <row r="15" spans="2:7" ht="21" customHeight="1" x14ac:dyDescent="0.15">
      <c r="C15" s="49"/>
      <c r="D15" s="49"/>
      <c r="E15" s="51"/>
      <c r="F15" s="73"/>
      <c r="G15" s="54"/>
    </row>
    <row r="16" spans="2:7" x14ac:dyDescent="0.15">
      <c r="C16" s="49"/>
      <c r="D16" s="49"/>
      <c r="E16" s="51"/>
      <c r="F16" s="65"/>
      <c r="G16" s="54"/>
    </row>
  </sheetData>
  <mergeCells count="10">
    <mergeCell ref="B5:B6"/>
    <mergeCell ref="C5:C6"/>
    <mergeCell ref="D5:D6"/>
    <mergeCell ref="E5:E6"/>
    <mergeCell ref="F5:G6"/>
    <mergeCell ref="B7:B8"/>
    <mergeCell ref="B9:B10"/>
    <mergeCell ref="B11:B12"/>
    <mergeCell ref="B13:G13"/>
    <mergeCell ref="B14:G14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14" min="1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G22"/>
  <sheetViews>
    <sheetView zoomScale="91" zoomScaleNormal="91" zoomScaleSheetLayoutView="85" zoomScalePageLayoutView="41" workbookViewId="0">
      <selection activeCell="K18" sqref="K18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73"/>
      <c r="G3" s="54"/>
    </row>
    <row r="4" spans="2:7" s="40" customFormat="1" ht="21.75" thickBot="1" x14ac:dyDescent="0.25">
      <c r="B4" s="292" t="s">
        <v>315</v>
      </c>
      <c r="C4" s="3"/>
      <c r="D4" s="3"/>
      <c r="E4" s="5"/>
      <c r="F4" s="112"/>
      <c r="G4" s="106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404"/>
      <c r="F6" s="405"/>
      <c r="G6" s="406"/>
    </row>
    <row r="7" spans="2:7" ht="18" customHeight="1" thickTop="1" x14ac:dyDescent="0.15">
      <c r="B7" s="417">
        <v>43942</v>
      </c>
      <c r="C7" s="95">
        <v>0.39583333333333331</v>
      </c>
      <c r="D7" s="90" t="s">
        <v>0</v>
      </c>
      <c r="E7" s="286">
        <v>0.42708333333333331</v>
      </c>
      <c r="F7" s="222"/>
      <c r="G7" s="287" t="s">
        <v>112</v>
      </c>
    </row>
    <row r="8" spans="2:7" ht="17.25" customHeight="1" x14ac:dyDescent="0.15">
      <c r="B8" s="417"/>
      <c r="C8" s="77">
        <v>0.44444444444444442</v>
      </c>
      <c r="D8" s="78" t="s">
        <v>0</v>
      </c>
      <c r="E8" s="205">
        <v>0.4548611111111111</v>
      </c>
      <c r="F8" s="120"/>
      <c r="G8" s="282" t="s">
        <v>113</v>
      </c>
    </row>
    <row r="9" spans="2:7" ht="17.25" customHeight="1" x14ac:dyDescent="0.15">
      <c r="B9" s="417"/>
      <c r="C9" s="16">
        <v>0.46875</v>
      </c>
      <c r="D9" s="63" t="s">
        <v>0</v>
      </c>
      <c r="E9" s="206">
        <v>0.48958333333333331</v>
      </c>
      <c r="F9" s="64"/>
      <c r="G9" s="269" t="s">
        <v>290</v>
      </c>
    </row>
    <row r="10" spans="2:7" ht="17.25" customHeight="1" x14ac:dyDescent="0.15">
      <c r="B10" s="418"/>
      <c r="C10" s="149">
        <v>0.55208333333333337</v>
      </c>
      <c r="D10" s="150" t="s">
        <v>0</v>
      </c>
      <c r="E10" s="264">
        <v>0.58333333333333337</v>
      </c>
      <c r="F10" s="223"/>
      <c r="G10" s="267" t="s">
        <v>114</v>
      </c>
    </row>
    <row r="11" spans="2:7" ht="17.25" customHeight="1" x14ac:dyDescent="0.15">
      <c r="B11" s="417">
        <v>43943</v>
      </c>
      <c r="C11" s="41">
        <v>0.39583333333333331</v>
      </c>
      <c r="D11" s="67" t="s">
        <v>0</v>
      </c>
      <c r="E11" s="204">
        <v>0.41666666666666669</v>
      </c>
      <c r="F11" s="97"/>
      <c r="G11" s="268" t="s">
        <v>115</v>
      </c>
    </row>
    <row r="12" spans="2:7" ht="17.25" customHeight="1" x14ac:dyDescent="0.15">
      <c r="B12" s="417"/>
      <c r="C12" s="74">
        <v>0.42708333333333331</v>
      </c>
      <c r="D12" s="75" t="s">
        <v>0</v>
      </c>
      <c r="E12" s="208">
        <v>0.44791666666666669</v>
      </c>
      <c r="F12" s="133"/>
      <c r="G12" s="281" t="s">
        <v>116</v>
      </c>
    </row>
    <row r="13" spans="2:7" ht="17.25" customHeight="1" x14ac:dyDescent="0.15">
      <c r="B13" s="417"/>
      <c r="C13" s="16">
        <v>0.46875</v>
      </c>
      <c r="D13" s="63" t="s">
        <v>0</v>
      </c>
      <c r="E13" s="206">
        <v>0.48958333333333331</v>
      </c>
      <c r="F13" s="64"/>
      <c r="G13" s="269" t="s">
        <v>333</v>
      </c>
    </row>
    <row r="14" spans="2:7" ht="17.25" customHeight="1" x14ac:dyDescent="0.15">
      <c r="B14" s="418"/>
      <c r="C14" s="149">
        <v>0.55208333333333337</v>
      </c>
      <c r="D14" s="150" t="s">
        <v>0</v>
      </c>
      <c r="E14" s="264">
        <v>0.58333333333333337</v>
      </c>
      <c r="F14" s="223"/>
      <c r="G14" s="267" t="s">
        <v>117</v>
      </c>
    </row>
    <row r="15" spans="2:7" ht="17.25" customHeight="1" x14ac:dyDescent="0.15">
      <c r="B15" s="375">
        <v>43944</v>
      </c>
      <c r="C15" s="41">
        <v>0.39583333333333331</v>
      </c>
      <c r="D15" s="67" t="s">
        <v>0</v>
      </c>
      <c r="E15" s="204">
        <v>0.41666666666666669</v>
      </c>
      <c r="F15" s="97"/>
      <c r="G15" s="268" t="s">
        <v>118</v>
      </c>
    </row>
    <row r="16" spans="2:7" ht="17.25" customHeight="1" x14ac:dyDescent="0.15">
      <c r="B16" s="376"/>
      <c r="C16" s="77">
        <v>0.42708333333333331</v>
      </c>
      <c r="D16" s="78" t="s">
        <v>0</v>
      </c>
      <c r="E16" s="205">
        <v>0.44791666666666669</v>
      </c>
      <c r="F16" s="241"/>
      <c r="G16" s="282" t="s">
        <v>291</v>
      </c>
    </row>
    <row r="17" spans="2:7" ht="17.25" customHeight="1" x14ac:dyDescent="0.15">
      <c r="B17" s="376"/>
      <c r="C17" s="16">
        <v>0.45833333333333331</v>
      </c>
      <c r="D17" s="63" t="s">
        <v>0</v>
      </c>
      <c r="E17" s="206">
        <v>0.47916666666666669</v>
      </c>
      <c r="F17" s="64"/>
      <c r="G17" s="269" t="s">
        <v>119</v>
      </c>
    </row>
    <row r="18" spans="2:7" ht="18" customHeight="1" thickBot="1" x14ac:dyDescent="0.2">
      <c r="B18" s="389"/>
      <c r="C18" s="72">
        <v>0.55208333333333337</v>
      </c>
      <c r="D18" s="143" t="s">
        <v>0</v>
      </c>
      <c r="E18" s="266">
        <v>0.58333333333333337</v>
      </c>
      <c r="F18" s="218"/>
      <c r="G18" s="271" t="s">
        <v>292</v>
      </c>
    </row>
    <row r="19" spans="2:7" s="47" customFormat="1" ht="30" customHeight="1" x14ac:dyDescent="0.15">
      <c r="B19" s="357" t="str">
        <f>市町村名簿リンク!$D$22</f>
        <v>　　　［上牧町：生活環境課　環境係］〒639-0293北葛城郡上牧町上牧３３５０</v>
      </c>
      <c r="C19" s="398"/>
      <c r="D19" s="398"/>
      <c r="E19" s="398"/>
      <c r="F19" s="398"/>
      <c r="G19" s="398"/>
    </row>
    <row r="20" spans="2:7" s="47" customFormat="1" ht="30" customHeight="1" x14ac:dyDescent="0.15">
      <c r="B20" s="357" t="str">
        <f>市町村名簿リンク!$E$22</f>
        <v>　　　　　電話　0745-76-1001 ・ FAX　0745-77-6671</v>
      </c>
      <c r="C20" s="398"/>
      <c r="D20" s="398"/>
      <c r="E20" s="398"/>
      <c r="F20" s="398"/>
      <c r="G20" s="398"/>
    </row>
    <row r="21" spans="2:7" ht="21" customHeight="1" x14ac:dyDescent="0.15">
      <c r="C21" s="49"/>
      <c r="D21" s="49"/>
      <c r="E21" s="51"/>
      <c r="F21" s="65"/>
      <c r="G21" s="54"/>
    </row>
    <row r="22" spans="2:7" x14ac:dyDescent="0.15">
      <c r="C22" s="49"/>
      <c r="D22" s="49"/>
      <c r="E22" s="51"/>
      <c r="F22" s="65"/>
      <c r="G22" s="54"/>
    </row>
  </sheetData>
  <mergeCells count="10">
    <mergeCell ref="B5:B6"/>
    <mergeCell ref="C5:C6"/>
    <mergeCell ref="D5:D6"/>
    <mergeCell ref="E5:E6"/>
    <mergeCell ref="F5:G6"/>
    <mergeCell ref="B7:B10"/>
    <mergeCell ref="B11:B14"/>
    <mergeCell ref="B15:B18"/>
    <mergeCell ref="B19:G19"/>
    <mergeCell ref="B20:G20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20" min="1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G20"/>
  <sheetViews>
    <sheetView zoomScale="91" zoomScaleNormal="91" zoomScaleSheetLayoutView="85" zoomScalePageLayoutView="41" workbookViewId="0">
      <selection activeCell="I14" sqref="I14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" t="s">
        <v>316</v>
      </c>
      <c r="C4" s="3"/>
      <c r="D4" s="3"/>
      <c r="E4" s="5"/>
      <c r="F4" s="112"/>
      <c r="G4" s="106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404"/>
      <c r="F6" s="405"/>
      <c r="G6" s="406"/>
    </row>
    <row r="7" spans="2:7" ht="18" thickTop="1" x14ac:dyDescent="0.15">
      <c r="B7" s="417">
        <v>43929</v>
      </c>
      <c r="C7" s="95">
        <v>0.375</v>
      </c>
      <c r="D7" s="113" t="s">
        <v>189</v>
      </c>
      <c r="E7" s="286">
        <v>0.40972222222222227</v>
      </c>
      <c r="F7" s="242"/>
      <c r="G7" s="287" t="s">
        <v>293</v>
      </c>
    </row>
    <row r="8" spans="2:7" x14ac:dyDescent="0.15">
      <c r="B8" s="417"/>
      <c r="C8" s="74">
        <v>0.41666666666666669</v>
      </c>
      <c r="D8" s="114" t="s">
        <v>189</v>
      </c>
      <c r="E8" s="208">
        <v>0.4375</v>
      </c>
      <c r="F8" s="115"/>
      <c r="G8" s="281" t="s">
        <v>120</v>
      </c>
    </row>
    <row r="9" spans="2:7" x14ac:dyDescent="0.15">
      <c r="B9" s="417"/>
      <c r="C9" s="74">
        <v>0.44444444444444442</v>
      </c>
      <c r="D9" s="114" t="s">
        <v>189</v>
      </c>
      <c r="E9" s="208">
        <v>0.45833333333333331</v>
      </c>
      <c r="F9" s="115"/>
      <c r="G9" s="281" t="s">
        <v>257</v>
      </c>
    </row>
    <row r="10" spans="2:7" x14ac:dyDescent="0.15">
      <c r="B10" s="418"/>
      <c r="C10" s="16">
        <v>0.46527777777777773</v>
      </c>
      <c r="D10" s="116" t="s">
        <v>189</v>
      </c>
      <c r="E10" s="206">
        <v>0.52083333333333337</v>
      </c>
      <c r="F10" s="38"/>
      <c r="G10" s="269" t="s">
        <v>121</v>
      </c>
    </row>
    <row r="11" spans="2:7" x14ac:dyDescent="0.15">
      <c r="B11" s="409">
        <v>43930</v>
      </c>
      <c r="C11" s="41">
        <v>0.375</v>
      </c>
      <c r="D11" s="117" t="s">
        <v>189</v>
      </c>
      <c r="E11" s="204">
        <v>0.41666666666666669</v>
      </c>
      <c r="F11" s="68"/>
      <c r="G11" s="268" t="s">
        <v>122</v>
      </c>
    </row>
    <row r="12" spans="2:7" x14ac:dyDescent="0.15">
      <c r="B12" s="418"/>
      <c r="C12" s="46">
        <v>0.4236111111111111</v>
      </c>
      <c r="D12" s="50" t="s">
        <v>189</v>
      </c>
      <c r="E12" s="265">
        <v>0.46527777777777773</v>
      </c>
      <c r="F12" s="189"/>
      <c r="G12" s="270" t="s">
        <v>258</v>
      </c>
    </row>
    <row r="13" spans="2:7" x14ac:dyDescent="0.15">
      <c r="B13" s="409">
        <v>43931</v>
      </c>
      <c r="C13" s="41">
        <v>0.375</v>
      </c>
      <c r="D13" s="117" t="s">
        <v>189</v>
      </c>
      <c r="E13" s="204">
        <v>0.40277777777777773</v>
      </c>
      <c r="F13" s="68"/>
      <c r="G13" s="268" t="s">
        <v>581</v>
      </c>
    </row>
    <row r="14" spans="2:7" x14ac:dyDescent="0.15">
      <c r="B14" s="417"/>
      <c r="C14" s="77">
        <v>0.40972222222222227</v>
      </c>
      <c r="D14" s="118" t="s">
        <v>189</v>
      </c>
      <c r="E14" s="205">
        <v>0.43055555555555558</v>
      </c>
      <c r="F14" s="105"/>
      <c r="G14" s="282" t="s">
        <v>123</v>
      </c>
    </row>
    <row r="15" spans="2:7" x14ac:dyDescent="0.15">
      <c r="B15" s="417"/>
      <c r="C15" s="74">
        <v>0.4375</v>
      </c>
      <c r="D15" s="114" t="s">
        <v>189</v>
      </c>
      <c r="E15" s="208">
        <v>0.4513888888888889</v>
      </c>
      <c r="F15" s="115"/>
      <c r="G15" s="281" t="s">
        <v>124</v>
      </c>
    </row>
    <row r="16" spans="2:7" ht="18" thickBot="1" x14ac:dyDescent="0.2">
      <c r="B16" s="419"/>
      <c r="C16" s="80">
        <v>0.45833333333333331</v>
      </c>
      <c r="D16" s="119" t="s">
        <v>189</v>
      </c>
      <c r="E16" s="209">
        <v>0.52083333333333337</v>
      </c>
      <c r="F16" s="107"/>
      <c r="G16" s="285" t="s">
        <v>125</v>
      </c>
    </row>
    <row r="17" spans="2:7" s="47" customFormat="1" ht="30" customHeight="1" x14ac:dyDescent="0.15">
      <c r="B17" s="390" t="str">
        <f>市町村名簿リンク!$D$23</f>
        <v>　　　［王寺町：住民福祉部　住民課］〒636-8511北葛城郡王寺町王寺２－１－２３</v>
      </c>
      <c r="C17" s="403"/>
      <c r="D17" s="403"/>
      <c r="E17" s="403"/>
      <c r="F17" s="403"/>
      <c r="G17" s="403"/>
    </row>
    <row r="18" spans="2:7" s="47" customFormat="1" ht="30" customHeight="1" x14ac:dyDescent="0.15">
      <c r="B18" s="357" t="str">
        <f>市町村名簿リンク!$E$23</f>
        <v>　　　　　電話　0745-73-2001 ・ FAX　0745-73-6311</v>
      </c>
      <c r="C18" s="398"/>
      <c r="D18" s="398"/>
      <c r="E18" s="398"/>
      <c r="F18" s="398"/>
      <c r="G18" s="398"/>
    </row>
    <row r="19" spans="2:7" ht="21" customHeight="1" x14ac:dyDescent="0.15">
      <c r="C19" s="49"/>
      <c r="D19" s="49"/>
      <c r="E19" s="51"/>
      <c r="F19" s="73"/>
      <c r="G19" s="54"/>
    </row>
    <row r="20" spans="2:7" x14ac:dyDescent="0.15">
      <c r="C20" s="49"/>
      <c r="D20" s="49"/>
      <c r="E20" s="51"/>
      <c r="F20" s="65"/>
      <c r="G20" s="54"/>
    </row>
  </sheetData>
  <mergeCells count="10">
    <mergeCell ref="B5:B6"/>
    <mergeCell ref="C5:C6"/>
    <mergeCell ref="D5:D6"/>
    <mergeCell ref="E5:E6"/>
    <mergeCell ref="F5:G6"/>
    <mergeCell ref="B7:B10"/>
    <mergeCell ref="B11:B12"/>
    <mergeCell ref="B13:B16"/>
    <mergeCell ref="B17:G17"/>
    <mergeCell ref="B18:G18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18" min="1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G18"/>
  <sheetViews>
    <sheetView topLeftCell="A4" zoomScale="91" zoomScaleNormal="91" zoomScaleSheetLayoutView="85" zoomScalePageLayoutView="41" workbookViewId="0">
      <selection activeCell="J15" sqref="J15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73"/>
      <c r="G3" s="54"/>
    </row>
    <row r="4" spans="2:7" s="40" customFormat="1" ht="21.75" thickBot="1" x14ac:dyDescent="0.25">
      <c r="B4" s="2" t="s">
        <v>318</v>
      </c>
      <c r="C4" s="3"/>
      <c r="D4" s="3"/>
      <c r="E4" s="5"/>
      <c r="F4" s="66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404"/>
      <c r="F6" s="405"/>
      <c r="G6" s="406"/>
    </row>
    <row r="7" spans="2:7" ht="18" customHeight="1" thickTop="1" x14ac:dyDescent="0.15">
      <c r="B7" s="417">
        <v>43936</v>
      </c>
      <c r="C7" s="55">
        <v>0.375</v>
      </c>
      <c r="D7" s="56" t="s">
        <v>0</v>
      </c>
      <c r="E7" s="272">
        <v>0.47916666666666669</v>
      </c>
      <c r="F7" s="213"/>
      <c r="G7" s="275" t="s">
        <v>259</v>
      </c>
    </row>
    <row r="8" spans="2:7" ht="17.25" customHeight="1" x14ac:dyDescent="0.15">
      <c r="B8" s="417"/>
      <c r="C8" s="60">
        <v>0.54166666666666663</v>
      </c>
      <c r="D8" s="61" t="s">
        <v>0</v>
      </c>
      <c r="E8" s="207">
        <v>0.58333333333333337</v>
      </c>
      <c r="F8" s="193"/>
      <c r="G8" s="283" t="s">
        <v>126</v>
      </c>
    </row>
    <row r="9" spans="2:7" ht="17.25" customHeight="1" x14ac:dyDescent="0.15">
      <c r="B9" s="418"/>
      <c r="C9" s="16">
        <v>0.60416666666666663</v>
      </c>
      <c r="D9" s="63" t="s">
        <v>0</v>
      </c>
      <c r="E9" s="206">
        <v>0.64583333333333337</v>
      </c>
      <c r="F9" s="64"/>
      <c r="G9" s="269" t="s">
        <v>127</v>
      </c>
    </row>
    <row r="10" spans="2:7" ht="17.25" customHeight="1" x14ac:dyDescent="0.15">
      <c r="B10" s="409">
        <v>43937</v>
      </c>
      <c r="C10" s="58">
        <v>0.39583333333333331</v>
      </c>
      <c r="D10" s="59" t="s">
        <v>0</v>
      </c>
      <c r="E10" s="273">
        <v>0.47916666666666669</v>
      </c>
      <c r="F10" s="214"/>
      <c r="G10" s="276" t="s">
        <v>128</v>
      </c>
    </row>
    <row r="11" spans="2:7" ht="17.25" customHeight="1" x14ac:dyDescent="0.15">
      <c r="B11" s="417"/>
      <c r="C11" s="60">
        <v>0.54166666666666663</v>
      </c>
      <c r="D11" s="61" t="s">
        <v>0</v>
      </c>
      <c r="E11" s="207">
        <v>0.58333333333333337</v>
      </c>
      <c r="F11" s="193"/>
      <c r="G11" s="283" t="s">
        <v>129</v>
      </c>
    </row>
    <row r="12" spans="2:7" ht="17.25" customHeight="1" x14ac:dyDescent="0.15">
      <c r="B12" s="418"/>
      <c r="C12" s="74">
        <v>0.60416666666666663</v>
      </c>
      <c r="D12" s="75" t="s">
        <v>0</v>
      </c>
      <c r="E12" s="208">
        <v>0.66666666666666663</v>
      </c>
      <c r="F12" s="133"/>
      <c r="G12" s="281" t="s">
        <v>130</v>
      </c>
    </row>
    <row r="13" spans="2:7" ht="17.25" customHeight="1" x14ac:dyDescent="0.15">
      <c r="B13" s="409">
        <v>43938</v>
      </c>
      <c r="C13" s="58">
        <v>0.41666666666666669</v>
      </c>
      <c r="D13" s="59" t="s">
        <v>0</v>
      </c>
      <c r="E13" s="273">
        <v>0.47916666666666669</v>
      </c>
      <c r="F13" s="214"/>
      <c r="G13" s="276" t="s">
        <v>131</v>
      </c>
    </row>
    <row r="14" spans="2:7" ht="18" customHeight="1" thickBot="1" x14ac:dyDescent="0.2">
      <c r="B14" s="419"/>
      <c r="C14" s="72">
        <v>0.54166666666666663</v>
      </c>
      <c r="D14" s="155" t="s">
        <v>0</v>
      </c>
      <c r="E14" s="266">
        <v>0.58333333333333337</v>
      </c>
      <c r="F14" s="218"/>
      <c r="G14" s="271" t="s">
        <v>132</v>
      </c>
    </row>
    <row r="15" spans="2:7" s="47" customFormat="1" ht="30" customHeight="1" x14ac:dyDescent="0.15">
      <c r="B15" s="390" t="str">
        <f>市町村名簿リンク!$D$24</f>
        <v>　　　［広陵町：環境・安全安心課］〒635-8515北葛城郡広陵町南郷５８３－１</v>
      </c>
      <c r="C15" s="403"/>
      <c r="D15" s="403"/>
      <c r="E15" s="403"/>
      <c r="F15" s="403"/>
      <c r="G15" s="403"/>
    </row>
    <row r="16" spans="2:7" s="47" customFormat="1" ht="30" customHeight="1" x14ac:dyDescent="0.15">
      <c r="B16" s="357" t="str">
        <f>市町村名簿リンク!$E$24</f>
        <v>　　　　　電話　0745-55-1001 ・ FAX　0745-55-1009</v>
      </c>
      <c r="C16" s="398"/>
      <c r="D16" s="398"/>
      <c r="E16" s="398"/>
      <c r="F16" s="398"/>
      <c r="G16" s="398"/>
    </row>
    <row r="17" spans="3:7" ht="21" customHeight="1" x14ac:dyDescent="0.15">
      <c r="C17" s="49"/>
      <c r="D17" s="49"/>
      <c r="E17" s="51"/>
      <c r="F17" s="65"/>
      <c r="G17" s="54"/>
    </row>
    <row r="18" spans="3:7" x14ac:dyDescent="0.15">
      <c r="C18" s="49"/>
      <c r="D18" s="49"/>
      <c r="E18" s="51"/>
      <c r="F18" s="65"/>
      <c r="G18" s="54"/>
    </row>
  </sheetData>
  <mergeCells count="10">
    <mergeCell ref="B5:B6"/>
    <mergeCell ref="C5:C6"/>
    <mergeCell ref="D5:D6"/>
    <mergeCell ref="E5:E6"/>
    <mergeCell ref="F5:G6"/>
    <mergeCell ref="B7:B9"/>
    <mergeCell ref="B10:B12"/>
    <mergeCell ref="B13:B14"/>
    <mergeCell ref="B15:G15"/>
    <mergeCell ref="B16:G1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16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7"/>
  <sheetViews>
    <sheetView zoomScale="91" zoomScaleNormal="91" zoomScaleSheetLayoutView="85" zoomScalePageLayoutView="41" workbookViewId="0">
      <selection activeCell="K10" sqref="K10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s="39" customFormat="1" ht="21" customHeight="1" x14ac:dyDescent="0.15">
      <c r="B3" s="161"/>
      <c r="C3" s="162"/>
      <c r="D3" s="162"/>
      <c r="E3" s="162"/>
      <c r="F3" s="162"/>
      <c r="G3" s="162"/>
    </row>
    <row r="4" spans="2:7" s="40" customFormat="1" ht="21.75" thickBot="1" x14ac:dyDescent="0.25">
      <c r="B4" s="2" t="s">
        <v>300</v>
      </c>
      <c r="C4" s="3"/>
      <c r="D4" s="4"/>
      <c r="E4" s="5"/>
      <c r="F4" s="6"/>
      <c r="G4" s="7"/>
    </row>
    <row r="5" spans="2:7" s="11" customFormat="1" ht="21" customHeight="1" x14ac:dyDescent="0.15">
      <c r="B5" s="377" t="s">
        <v>191</v>
      </c>
      <c r="C5" s="391" t="s">
        <v>192</v>
      </c>
      <c r="D5" s="381" t="s">
        <v>189</v>
      </c>
      <c r="E5" s="394" t="s">
        <v>193</v>
      </c>
      <c r="F5" s="367" t="s">
        <v>194</v>
      </c>
      <c r="G5" s="368"/>
    </row>
    <row r="6" spans="2:7" s="12" customFormat="1" ht="21" customHeight="1" thickBot="1" x14ac:dyDescent="0.2">
      <c r="B6" s="378"/>
      <c r="C6" s="392"/>
      <c r="D6" s="393"/>
      <c r="E6" s="395"/>
      <c r="F6" s="396"/>
      <c r="G6" s="397"/>
    </row>
    <row r="7" spans="2:7" ht="21" customHeight="1" thickTop="1" x14ac:dyDescent="0.15">
      <c r="B7" s="388">
        <v>43934</v>
      </c>
      <c r="C7" s="149">
        <v>41743.395833333336</v>
      </c>
      <c r="D7" s="151" t="s">
        <v>0</v>
      </c>
      <c r="E7" s="264">
        <v>41743.479166666664</v>
      </c>
      <c r="F7" s="201"/>
      <c r="G7" s="267" t="s">
        <v>195</v>
      </c>
    </row>
    <row r="8" spans="2:7" ht="21" customHeight="1" x14ac:dyDescent="0.15">
      <c r="B8" s="386"/>
      <c r="C8" s="149">
        <v>41743.5625</v>
      </c>
      <c r="D8" s="151" t="s">
        <v>0</v>
      </c>
      <c r="E8" s="264">
        <v>41743.645833333336</v>
      </c>
      <c r="F8" s="110"/>
      <c r="G8" s="267" t="s">
        <v>287</v>
      </c>
    </row>
    <row r="9" spans="2:7" ht="21" customHeight="1" x14ac:dyDescent="0.15">
      <c r="B9" s="375">
        <v>43935</v>
      </c>
      <c r="C9" s="41">
        <v>41744.395833333336</v>
      </c>
      <c r="D9" s="42" t="s">
        <v>0</v>
      </c>
      <c r="E9" s="204">
        <v>41744.4375</v>
      </c>
      <c r="F9" s="68"/>
      <c r="G9" s="268" t="s">
        <v>278</v>
      </c>
    </row>
    <row r="10" spans="2:7" ht="21" customHeight="1" x14ac:dyDescent="0.15">
      <c r="B10" s="376"/>
      <c r="C10" s="16">
        <v>41744.451388888891</v>
      </c>
      <c r="D10" s="44" t="s">
        <v>0</v>
      </c>
      <c r="E10" s="206">
        <v>41744.486111111109</v>
      </c>
      <c r="F10" s="38"/>
      <c r="G10" s="269" t="s">
        <v>1</v>
      </c>
    </row>
    <row r="11" spans="2:7" ht="21" customHeight="1" x14ac:dyDescent="0.15">
      <c r="B11" s="386"/>
      <c r="C11" s="46">
        <v>41744.569444444445</v>
      </c>
      <c r="D11" s="160" t="s">
        <v>0</v>
      </c>
      <c r="E11" s="265">
        <v>41744.645833333336</v>
      </c>
      <c r="F11" s="189"/>
      <c r="G11" s="270" t="s">
        <v>228</v>
      </c>
    </row>
    <row r="12" spans="2:7" ht="21" customHeight="1" x14ac:dyDescent="0.15">
      <c r="B12" s="375">
        <v>43936</v>
      </c>
      <c r="C12" s="41">
        <v>41745.395833333336</v>
      </c>
      <c r="D12" s="42" t="s">
        <v>0</v>
      </c>
      <c r="E12" s="204">
        <v>41745.427083333336</v>
      </c>
      <c r="F12" s="68"/>
      <c r="G12" s="268" t="s">
        <v>229</v>
      </c>
    </row>
    <row r="13" spans="2:7" ht="21" customHeight="1" x14ac:dyDescent="0.15">
      <c r="B13" s="376"/>
      <c r="C13" s="16">
        <v>41745.447916666664</v>
      </c>
      <c r="D13" s="44" t="s">
        <v>0</v>
      </c>
      <c r="E13" s="206">
        <v>41745.479166666664</v>
      </c>
      <c r="F13" s="38"/>
      <c r="G13" s="269" t="s">
        <v>230</v>
      </c>
    </row>
    <row r="14" spans="2:7" ht="21" customHeight="1" thickBot="1" x14ac:dyDescent="0.2">
      <c r="B14" s="389"/>
      <c r="C14" s="152">
        <v>41745.5625</v>
      </c>
      <c r="D14" s="153" t="s">
        <v>0</v>
      </c>
      <c r="E14" s="266">
        <v>41745.65625</v>
      </c>
      <c r="F14" s="212"/>
      <c r="G14" s="271" t="s">
        <v>2</v>
      </c>
    </row>
    <row r="15" spans="2:7" s="47" customFormat="1" ht="30" customHeight="1" x14ac:dyDescent="0.15">
      <c r="B15" s="390" t="str">
        <f>市町村名簿リンク!$D$3</f>
        <v>　　　［大和高田市：環境衛生課　環境衛生係］〒635-8511大和高田市大中１００－１</v>
      </c>
      <c r="C15" s="390"/>
      <c r="D15" s="390"/>
      <c r="E15" s="390"/>
      <c r="F15" s="390"/>
      <c r="G15" s="390"/>
    </row>
    <row r="16" spans="2:7" s="47" customFormat="1" ht="30" customHeight="1" x14ac:dyDescent="0.15">
      <c r="B16" s="357" t="str">
        <f>市町村名簿リンク!$E$3</f>
        <v>　　　　　電話　0745-22-1101 ・ FAX　0745-23-5611</v>
      </c>
      <c r="C16" s="357"/>
      <c r="D16" s="357"/>
      <c r="E16" s="357"/>
      <c r="F16" s="357"/>
      <c r="G16" s="357"/>
    </row>
    <row r="17" spans="3:7" x14ac:dyDescent="0.15">
      <c r="C17" s="49"/>
      <c r="D17" s="49"/>
      <c r="E17" s="51"/>
      <c r="F17" s="65"/>
      <c r="G17" s="54"/>
    </row>
  </sheetData>
  <mergeCells count="10">
    <mergeCell ref="B5:B6"/>
    <mergeCell ref="C5:C6"/>
    <mergeCell ref="D5:D6"/>
    <mergeCell ref="E5:E6"/>
    <mergeCell ref="F5:G6"/>
    <mergeCell ref="B7:B8"/>
    <mergeCell ref="B9:B11"/>
    <mergeCell ref="B12:B14"/>
    <mergeCell ref="B15:G15"/>
    <mergeCell ref="B16:G1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G24"/>
  <sheetViews>
    <sheetView zoomScale="91" zoomScaleNormal="91" zoomScaleSheetLayoutView="85" zoomScalePageLayoutView="41" workbookViewId="0">
      <selection activeCell="I24" sqref="I24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" t="s">
        <v>319</v>
      </c>
      <c r="C4" s="3"/>
      <c r="D4" s="3"/>
      <c r="E4" s="5"/>
      <c r="F4" s="66"/>
      <c r="G4" s="7"/>
    </row>
    <row r="5" spans="2:7" s="11" customFormat="1" ht="22.5" customHeight="1" x14ac:dyDescent="0.15">
      <c r="B5" s="441" t="s">
        <v>191</v>
      </c>
      <c r="C5" s="391" t="s">
        <v>192</v>
      </c>
      <c r="D5" s="381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442"/>
      <c r="C6" s="392"/>
      <c r="D6" s="393"/>
      <c r="E6" s="395"/>
      <c r="F6" s="405"/>
      <c r="G6" s="406"/>
    </row>
    <row r="7" spans="2:7" ht="18" customHeight="1" thickTop="1" x14ac:dyDescent="0.15">
      <c r="B7" s="417">
        <v>43937</v>
      </c>
      <c r="C7" s="95">
        <v>41753.395833333336</v>
      </c>
      <c r="D7" s="90" t="s">
        <v>0</v>
      </c>
      <c r="E7" s="96">
        <v>41753.4375</v>
      </c>
      <c r="F7" s="233"/>
      <c r="G7" s="287" t="s">
        <v>133</v>
      </c>
    </row>
    <row r="8" spans="2:7" ht="17.25" customHeight="1" x14ac:dyDescent="0.15">
      <c r="B8" s="417"/>
      <c r="C8" s="77">
        <v>0.44791666666666669</v>
      </c>
      <c r="D8" s="78" t="s">
        <v>0</v>
      </c>
      <c r="E8" s="79">
        <v>0.45833333333333331</v>
      </c>
      <c r="F8" s="189"/>
      <c r="G8" s="282" t="s">
        <v>464</v>
      </c>
    </row>
    <row r="9" spans="2:7" ht="17.25" customHeight="1" x14ac:dyDescent="0.15">
      <c r="B9" s="417"/>
      <c r="C9" s="77">
        <v>0.46875</v>
      </c>
      <c r="D9" s="78" t="s">
        <v>0</v>
      </c>
      <c r="E9" s="79">
        <v>0.47916666666666669</v>
      </c>
      <c r="F9" s="210"/>
      <c r="G9" s="282" t="s">
        <v>463</v>
      </c>
    </row>
    <row r="10" spans="2:7" ht="17.25" customHeight="1" x14ac:dyDescent="0.15">
      <c r="B10" s="417"/>
      <c r="C10" s="46">
        <v>0.48958333333333331</v>
      </c>
      <c r="D10" s="75" t="s">
        <v>0</v>
      </c>
      <c r="E10" s="163">
        <v>0.5</v>
      </c>
      <c r="F10" s="189"/>
      <c r="G10" s="281" t="s">
        <v>134</v>
      </c>
    </row>
    <row r="11" spans="2:7" ht="17.25" customHeight="1" x14ac:dyDescent="0.15">
      <c r="B11" s="417"/>
      <c r="C11" s="41">
        <v>41753.5625</v>
      </c>
      <c r="D11" s="67" t="s">
        <v>0</v>
      </c>
      <c r="E11" s="43">
        <v>41753.59375</v>
      </c>
      <c r="F11" s="68"/>
      <c r="G11" s="268" t="s">
        <v>135</v>
      </c>
    </row>
    <row r="12" spans="2:7" ht="17.25" customHeight="1" x14ac:dyDescent="0.15">
      <c r="B12" s="417"/>
      <c r="C12" s="77">
        <v>0.60416666666666663</v>
      </c>
      <c r="D12" s="78" t="s">
        <v>0</v>
      </c>
      <c r="E12" s="79">
        <v>0.625</v>
      </c>
      <c r="F12" s="71"/>
      <c r="G12" s="283" t="s">
        <v>136</v>
      </c>
    </row>
    <row r="13" spans="2:7" ht="17.25" customHeight="1" x14ac:dyDescent="0.15">
      <c r="B13" s="418"/>
      <c r="C13" s="16">
        <v>0.63541666666666663</v>
      </c>
      <c r="D13" s="63" t="s">
        <v>0</v>
      </c>
      <c r="E13" s="45">
        <v>41753.666666666664</v>
      </c>
      <c r="F13" s="38"/>
      <c r="G13" s="269" t="s">
        <v>137</v>
      </c>
    </row>
    <row r="14" spans="2:7" ht="17.25" customHeight="1" x14ac:dyDescent="0.15">
      <c r="B14" s="409">
        <v>43938</v>
      </c>
      <c r="C14" s="41">
        <v>41754.395833333336</v>
      </c>
      <c r="D14" s="67" t="s">
        <v>0</v>
      </c>
      <c r="E14" s="43">
        <v>0.40625</v>
      </c>
      <c r="F14" s="243"/>
      <c r="G14" s="268" t="s">
        <v>465</v>
      </c>
    </row>
    <row r="15" spans="2:7" ht="17.25" customHeight="1" x14ac:dyDescent="0.15">
      <c r="B15" s="417"/>
      <c r="C15" s="60">
        <v>0.41666666666666669</v>
      </c>
      <c r="D15" s="78" t="s">
        <v>0</v>
      </c>
      <c r="E15" s="62">
        <v>0.42708333333333331</v>
      </c>
      <c r="F15" s="71"/>
      <c r="G15" s="283" t="s">
        <v>138</v>
      </c>
    </row>
    <row r="16" spans="2:7" ht="17.25" customHeight="1" x14ac:dyDescent="0.15">
      <c r="B16" s="417"/>
      <c r="C16" s="77">
        <v>0.44097222222222227</v>
      </c>
      <c r="D16" s="78" t="s">
        <v>0</v>
      </c>
      <c r="E16" s="79">
        <v>0.46875</v>
      </c>
      <c r="F16" s="105"/>
      <c r="G16" s="282" t="s">
        <v>139</v>
      </c>
    </row>
    <row r="17" spans="2:7" ht="17.25" customHeight="1" x14ac:dyDescent="0.15">
      <c r="B17" s="417"/>
      <c r="C17" s="74">
        <v>0.47916666666666669</v>
      </c>
      <c r="D17" s="75" t="s">
        <v>0</v>
      </c>
      <c r="E17" s="76">
        <v>0.5</v>
      </c>
      <c r="F17" s="115"/>
      <c r="G17" s="281" t="s">
        <v>140</v>
      </c>
    </row>
    <row r="18" spans="2:7" ht="17.25" customHeight="1" x14ac:dyDescent="0.15">
      <c r="B18" s="417"/>
      <c r="C18" s="41">
        <v>41754.5625</v>
      </c>
      <c r="D18" s="67" t="s">
        <v>0</v>
      </c>
      <c r="E18" s="43">
        <v>0.59375</v>
      </c>
      <c r="F18" s="68"/>
      <c r="G18" s="268" t="s">
        <v>141</v>
      </c>
    </row>
    <row r="19" spans="2:7" ht="17.25" customHeight="1" x14ac:dyDescent="0.15">
      <c r="B19" s="417"/>
      <c r="C19" s="77">
        <v>0.60416666666666663</v>
      </c>
      <c r="D19" s="78" t="s">
        <v>0</v>
      </c>
      <c r="E19" s="79">
        <v>0.625</v>
      </c>
      <c r="F19" s="71"/>
      <c r="G19" s="283" t="s">
        <v>142</v>
      </c>
    </row>
    <row r="20" spans="2:7" ht="18" customHeight="1" thickBot="1" x14ac:dyDescent="0.2">
      <c r="B20" s="419"/>
      <c r="C20" s="80">
        <v>0.63541666666666663</v>
      </c>
      <c r="D20" s="81" t="s">
        <v>0</v>
      </c>
      <c r="E20" s="82">
        <v>0.65625</v>
      </c>
      <c r="F20" s="107"/>
      <c r="G20" s="285" t="s">
        <v>484</v>
      </c>
    </row>
    <row r="21" spans="2:7" s="47" customFormat="1" ht="30" customHeight="1" x14ac:dyDescent="0.15">
      <c r="B21" s="390" t="str">
        <f>市町村名簿リンク!$D$25</f>
        <v>　　　［河合町：環境衛生課］〒636-0061北葛城郡河合町山坊６８３－１</v>
      </c>
      <c r="C21" s="403"/>
      <c r="D21" s="403"/>
      <c r="E21" s="403"/>
      <c r="F21" s="403"/>
      <c r="G21" s="403"/>
    </row>
    <row r="22" spans="2:7" s="47" customFormat="1" ht="30" customHeight="1" x14ac:dyDescent="0.15">
      <c r="B22" s="357" t="str">
        <f>市町村名簿リンク!$E$25</f>
        <v>　　　　　電話　0745-32-0706 ・ FAX　0745-32-9491</v>
      </c>
      <c r="C22" s="398"/>
      <c r="D22" s="398"/>
      <c r="E22" s="398"/>
      <c r="F22" s="398"/>
      <c r="G22" s="398"/>
    </row>
    <row r="23" spans="2:7" ht="21" customHeight="1" x14ac:dyDescent="0.15">
      <c r="C23" s="49"/>
      <c r="D23" s="49"/>
      <c r="E23" s="51"/>
      <c r="F23" s="73"/>
      <c r="G23" s="54"/>
    </row>
    <row r="24" spans="2:7" x14ac:dyDescent="0.15">
      <c r="C24" s="49"/>
      <c r="D24" s="49"/>
      <c r="E24" s="51"/>
      <c r="F24" s="65"/>
      <c r="G24" s="54"/>
    </row>
  </sheetData>
  <mergeCells count="9">
    <mergeCell ref="B7:B13"/>
    <mergeCell ref="B14:B20"/>
    <mergeCell ref="B21:G21"/>
    <mergeCell ref="B22:G22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G18"/>
  <sheetViews>
    <sheetView zoomScale="91" zoomScaleNormal="91" zoomScaleSheetLayoutView="85" zoomScalePageLayoutView="41" workbookViewId="0">
      <selection activeCell="B4" sqref="B4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73"/>
      <c r="G3" s="54"/>
    </row>
    <row r="4" spans="2:7" s="40" customFormat="1" ht="21.75" thickBot="1" x14ac:dyDescent="0.25">
      <c r="B4" s="2" t="s">
        <v>320</v>
      </c>
      <c r="C4" s="3"/>
      <c r="D4" s="3"/>
      <c r="E4" s="5"/>
      <c r="F4" s="112"/>
      <c r="G4" s="106"/>
    </row>
    <row r="5" spans="2:7" s="11" customFormat="1" ht="22.5" customHeight="1" x14ac:dyDescent="0.15">
      <c r="B5" s="377" t="s">
        <v>191</v>
      </c>
      <c r="C5" s="431" t="s">
        <v>192</v>
      </c>
      <c r="D5" s="420" t="s">
        <v>189</v>
      </c>
      <c r="E5" s="443" t="s">
        <v>193</v>
      </c>
      <c r="F5" s="435" t="s">
        <v>194</v>
      </c>
      <c r="G5" s="436"/>
    </row>
    <row r="6" spans="2:7" s="12" customFormat="1" ht="15.75" customHeight="1" thickBot="1" x14ac:dyDescent="0.2">
      <c r="B6" s="378"/>
      <c r="C6" s="432"/>
      <c r="D6" s="421"/>
      <c r="E6" s="444"/>
      <c r="F6" s="437"/>
      <c r="G6" s="438"/>
    </row>
    <row r="7" spans="2:7" ht="18" customHeight="1" thickTop="1" x14ac:dyDescent="0.15">
      <c r="B7" s="417">
        <v>43963</v>
      </c>
      <c r="C7" s="95">
        <v>0.39583333333333331</v>
      </c>
      <c r="D7" s="90" t="s">
        <v>0</v>
      </c>
      <c r="E7" s="96">
        <v>0.42708333333333331</v>
      </c>
      <c r="F7" s="222"/>
      <c r="G7" s="287" t="s">
        <v>143</v>
      </c>
    </row>
    <row r="8" spans="2:7" ht="17.25" customHeight="1" x14ac:dyDescent="0.15">
      <c r="B8" s="417"/>
      <c r="C8" s="16">
        <v>0.4375</v>
      </c>
      <c r="D8" s="63" t="s">
        <v>0</v>
      </c>
      <c r="E8" s="45">
        <v>0.47916666666666669</v>
      </c>
      <c r="F8" s="64"/>
      <c r="G8" s="269" t="s">
        <v>260</v>
      </c>
    </row>
    <row r="9" spans="2:7" ht="17.25" customHeight="1" x14ac:dyDescent="0.15">
      <c r="B9" s="417"/>
      <c r="C9" s="60">
        <v>0.54166666666666663</v>
      </c>
      <c r="D9" s="61" t="s">
        <v>0</v>
      </c>
      <c r="E9" s="62">
        <v>0.58333333333333337</v>
      </c>
      <c r="F9" s="193"/>
      <c r="G9" s="283" t="s">
        <v>261</v>
      </c>
    </row>
    <row r="10" spans="2:7" ht="17.25" customHeight="1" x14ac:dyDescent="0.15">
      <c r="B10" s="418"/>
      <c r="C10" s="16">
        <v>0.59375</v>
      </c>
      <c r="D10" s="63" t="s">
        <v>0</v>
      </c>
      <c r="E10" s="45">
        <v>0.625</v>
      </c>
      <c r="F10" s="64"/>
      <c r="G10" s="269" t="s">
        <v>144</v>
      </c>
    </row>
    <row r="11" spans="2:7" ht="17.25" customHeight="1" x14ac:dyDescent="0.15">
      <c r="B11" s="417">
        <v>43964</v>
      </c>
      <c r="C11" s="41">
        <v>0.39583333333333331</v>
      </c>
      <c r="D11" s="67" t="s">
        <v>0</v>
      </c>
      <c r="E11" s="43">
        <v>0.40972222222222227</v>
      </c>
      <c r="F11" s="228"/>
      <c r="G11" s="268" t="s">
        <v>328</v>
      </c>
    </row>
    <row r="12" spans="2:7" ht="17.25" customHeight="1" x14ac:dyDescent="0.15">
      <c r="B12" s="417"/>
      <c r="C12" s="77">
        <v>0.41666666666666669</v>
      </c>
      <c r="D12" s="78" t="s">
        <v>0</v>
      </c>
      <c r="E12" s="79">
        <v>0.44444444444444442</v>
      </c>
      <c r="F12" s="120"/>
      <c r="G12" s="282" t="s">
        <v>145</v>
      </c>
    </row>
    <row r="13" spans="2:7" ht="17.25" customHeight="1" x14ac:dyDescent="0.15">
      <c r="B13" s="417"/>
      <c r="C13" s="16">
        <v>0.4513888888888889</v>
      </c>
      <c r="D13" s="63" t="s">
        <v>0</v>
      </c>
      <c r="E13" s="45">
        <v>0.4861111111111111</v>
      </c>
      <c r="F13" s="64"/>
      <c r="G13" s="269" t="s">
        <v>146</v>
      </c>
    </row>
    <row r="14" spans="2:7" ht="18" customHeight="1" thickBot="1" x14ac:dyDescent="0.2">
      <c r="B14" s="419"/>
      <c r="C14" s="72">
        <v>0.5625</v>
      </c>
      <c r="D14" s="155" t="s">
        <v>0</v>
      </c>
      <c r="E14" s="154">
        <v>0.625</v>
      </c>
      <c r="F14" s="218"/>
      <c r="G14" s="271" t="s">
        <v>147</v>
      </c>
    </row>
    <row r="15" spans="2:7" s="47" customFormat="1" ht="30" customHeight="1" x14ac:dyDescent="0.15">
      <c r="B15" s="357" t="str">
        <f>市町村名簿リンク!$D$26</f>
        <v>　　　［吉野町：暮らし環境整備課・環境対策室］〒639-3113吉野郡吉野町飯貝１２１７－６</v>
      </c>
      <c r="C15" s="398"/>
      <c r="D15" s="398"/>
      <c r="E15" s="398"/>
      <c r="F15" s="398"/>
      <c r="G15" s="398"/>
    </row>
    <row r="16" spans="2:7" s="47" customFormat="1" ht="30" customHeight="1" x14ac:dyDescent="0.15">
      <c r="B16" s="357" t="str">
        <f>市町村名簿リンク!$E$26</f>
        <v>　　　　　電話　0746-32-9024 ・ FAX　0746-32-5844</v>
      </c>
      <c r="C16" s="398"/>
      <c r="D16" s="398"/>
      <c r="E16" s="398"/>
      <c r="F16" s="398"/>
      <c r="G16" s="398"/>
    </row>
    <row r="17" spans="3:7" ht="21" customHeight="1" x14ac:dyDescent="0.15">
      <c r="C17" s="49"/>
      <c r="D17" s="49"/>
      <c r="E17" s="51"/>
      <c r="F17" s="65"/>
      <c r="G17" s="54"/>
    </row>
    <row r="18" spans="3:7" x14ac:dyDescent="0.15">
      <c r="C18" s="49"/>
      <c r="D18" s="49"/>
      <c r="E18" s="51"/>
      <c r="F18" s="65"/>
      <c r="G18" s="54"/>
    </row>
  </sheetData>
  <mergeCells count="9">
    <mergeCell ref="B7:B10"/>
    <mergeCell ref="B11:B14"/>
    <mergeCell ref="B15:G15"/>
    <mergeCell ref="B16:G16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G13"/>
  <sheetViews>
    <sheetView zoomScale="91" zoomScaleNormal="91" zoomScaleSheetLayoutView="85" zoomScalePageLayoutView="41" workbookViewId="0">
      <selection activeCell="K16" sqref="K16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92" t="s">
        <v>321</v>
      </c>
      <c r="C4" s="3"/>
      <c r="D4" s="3"/>
      <c r="E4" s="5"/>
      <c r="F4" s="10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395"/>
      <c r="F6" s="405"/>
      <c r="G6" s="406"/>
    </row>
    <row r="7" spans="2:7" ht="18.75" customHeight="1" thickTop="1" x14ac:dyDescent="0.15">
      <c r="B7" s="417">
        <v>43945</v>
      </c>
      <c r="C7" s="55">
        <v>0.41666666666666669</v>
      </c>
      <c r="D7" s="56" t="s">
        <v>0</v>
      </c>
      <c r="E7" s="57">
        <v>0.5</v>
      </c>
      <c r="F7" s="244"/>
      <c r="G7" s="275" t="s">
        <v>449</v>
      </c>
    </row>
    <row r="8" spans="2:7" ht="18.75" customHeight="1" x14ac:dyDescent="0.15">
      <c r="B8" s="417"/>
      <c r="C8" s="60">
        <v>0.5625</v>
      </c>
      <c r="D8" s="61" t="s">
        <v>0</v>
      </c>
      <c r="E8" s="62">
        <v>0.59722222222222221</v>
      </c>
      <c r="F8" s="193"/>
      <c r="G8" s="283" t="s">
        <v>148</v>
      </c>
    </row>
    <row r="9" spans="2:7" ht="18.75" customHeight="1" thickBot="1" x14ac:dyDescent="0.2">
      <c r="B9" s="419"/>
      <c r="C9" s="80">
        <v>0.625</v>
      </c>
      <c r="D9" s="81" t="s">
        <v>0</v>
      </c>
      <c r="E9" s="82">
        <v>0.65972222222222221</v>
      </c>
      <c r="F9" s="121"/>
      <c r="G9" s="285" t="s">
        <v>149</v>
      </c>
    </row>
    <row r="10" spans="2:7" s="47" customFormat="1" ht="30" customHeight="1" x14ac:dyDescent="0.15">
      <c r="B10" s="357" t="str">
        <f>市町村名簿リンク!$D$29</f>
        <v>　　　［山添村：環境衛生課］〒630-2344山辺郡山添村大西１５１</v>
      </c>
      <c r="C10" s="398"/>
      <c r="D10" s="398"/>
      <c r="E10" s="398"/>
      <c r="F10" s="398"/>
      <c r="G10" s="398"/>
    </row>
    <row r="11" spans="2:7" s="47" customFormat="1" ht="30" customHeight="1" x14ac:dyDescent="0.15">
      <c r="B11" s="357" t="str">
        <f>市町村名簿リンク!$E$29</f>
        <v>　　　　　電話　0743-85-0047 ・ FAX　0743-85-0472</v>
      </c>
      <c r="C11" s="398"/>
      <c r="D11" s="398"/>
      <c r="E11" s="398"/>
      <c r="F11" s="398"/>
      <c r="G11" s="398"/>
    </row>
    <row r="12" spans="2:7" ht="21" customHeight="1" x14ac:dyDescent="0.15">
      <c r="C12" s="49"/>
      <c r="D12" s="49"/>
      <c r="E12" s="51"/>
      <c r="F12" s="65"/>
      <c r="G12" s="54"/>
    </row>
    <row r="13" spans="2:7" x14ac:dyDescent="0.15">
      <c r="C13" s="49"/>
      <c r="D13" s="49"/>
      <c r="E13" s="51"/>
      <c r="F13" s="65"/>
      <c r="G13" s="54"/>
    </row>
  </sheetData>
  <mergeCells count="8">
    <mergeCell ref="B7:B9"/>
    <mergeCell ref="B10:G10"/>
    <mergeCell ref="B11:G11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11" min="1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G16"/>
  <sheetViews>
    <sheetView zoomScale="91" zoomScaleNormal="91" zoomScaleSheetLayoutView="85" zoomScalePageLayoutView="41" workbookViewId="0">
      <selection activeCell="B4" sqref="B4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" t="s">
        <v>477</v>
      </c>
      <c r="C4" s="3"/>
      <c r="D4" s="3"/>
      <c r="E4" s="5"/>
      <c r="F4" s="10" t="s">
        <v>488</v>
      </c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381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393"/>
      <c r="E6" s="395"/>
      <c r="F6" s="405"/>
      <c r="G6" s="406"/>
    </row>
    <row r="7" spans="2:7" ht="18" customHeight="1" thickTop="1" x14ac:dyDescent="0.15">
      <c r="B7" s="417">
        <v>43938</v>
      </c>
      <c r="C7" s="95">
        <v>0.39583333333333331</v>
      </c>
      <c r="D7" s="122" t="s">
        <v>0</v>
      </c>
      <c r="E7" s="123">
        <v>0.41666666666666669</v>
      </c>
      <c r="F7" s="222"/>
      <c r="G7" s="287" t="s">
        <v>458</v>
      </c>
    </row>
    <row r="8" spans="2:7" ht="17.25" customHeight="1" x14ac:dyDescent="0.15">
      <c r="B8" s="417"/>
      <c r="C8" s="77">
        <v>0.42708333333333331</v>
      </c>
      <c r="D8" s="34" t="s">
        <v>0</v>
      </c>
      <c r="E8" s="124">
        <v>0.44791666666666669</v>
      </c>
      <c r="F8" s="120"/>
      <c r="G8" s="282" t="s">
        <v>150</v>
      </c>
    </row>
    <row r="9" spans="2:7" ht="17.25" customHeight="1" x14ac:dyDescent="0.15">
      <c r="B9" s="417"/>
      <c r="C9" s="74">
        <v>0.45833333333333331</v>
      </c>
      <c r="D9" s="125" t="s">
        <v>0</v>
      </c>
      <c r="E9" s="126">
        <v>0.47222222222222227</v>
      </c>
      <c r="F9" s="133"/>
      <c r="G9" s="281" t="s">
        <v>521</v>
      </c>
    </row>
    <row r="10" spans="2:7" ht="17.25" customHeight="1" x14ac:dyDescent="0.15">
      <c r="B10" s="417"/>
      <c r="C10" s="16">
        <v>0.4826388888888889</v>
      </c>
      <c r="D10" s="17" t="s">
        <v>0</v>
      </c>
      <c r="E10" s="127">
        <v>0.5</v>
      </c>
      <c r="F10" s="128" t="s">
        <v>493</v>
      </c>
      <c r="G10" s="269" t="s">
        <v>522</v>
      </c>
    </row>
    <row r="11" spans="2:7" ht="17.25" customHeight="1" x14ac:dyDescent="0.15">
      <c r="B11" s="417"/>
      <c r="C11" s="60">
        <v>0.55208333333333337</v>
      </c>
      <c r="D11" s="21" t="s">
        <v>0</v>
      </c>
      <c r="E11" s="129">
        <v>0.57291666666666663</v>
      </c>
      <c r="F11" s="193"/>
      <c r="G11" s="283" t="s">
        <v>221</v>
      </c>
    </row>
    <row r="12" spans="2:7" ht="18" customHeight="1" thickBot="1" x14ac:dyDescent="0.2">
      <c r="B12" s="419"/>
      <c r="C12" s="80">
        <v>0.58333333333333337</v>
      </c>
      <c r="D12" s="130" t="s">
        <v>0</v>
      </c>
      <c r="E12" s="131">
        <v>0.60416666666666663</v>
      </c>
      <c r="F12" s="121"/>
      <c r="G12" s="285" t="s">
        <v>222</v>
      </c>
    </row>
    <row r="13" spans="2:7" s="47" customFormat="1" ht="30" customHeight="1" x14ac:dyDescent="0.15">
      <c r="B13" s="390" t="str">
        <f>市町村名簿リンク!$D$31</f>
        <v>　　　［御杖村：住民生活課］〒633-1302宇陀郡御杖村菅野３６８</v>
      </c>
      <c r="C13" s="403"/>
      <c r="D13" s="403"/>
      <c r="E13" s="403"/>
      <c r="F13" s="403"/>
      <c r="G13" s="403"/>
    </row>
    <row r="14" spans="2:7" s="47" customFormat="1" ht="30" customHeight="1" x14ac:dyDescent="0.15">
      <c r="B14" s="357" t="str">
        <f>市町村名簿リンク!$E$31</f>
        <v>　　　　　電話　0745-95-2001 ・ FAX　0745-95-6800</v>
      </c>
      <c r="C14" s="398"/>
      <c r="D14" s="398"/>
      <c r="E14" s="398"/>
      <c r="F14" s="398"/>
      <c r="G14" s="398"/>
    </row>
    <row r="15" spans="2:7" ht="21" customHeight="1" x14ac:dyDescent="0.15">
      <c r="C15" s="49"/>
      <c r="D15" s="49"/>
      <c r="E15" s="51"/>
      <c r="F15" s="65"/>
      <c r="G15" s="54"/>
    </row>
    <row r="16" spans="2:7" x14ac:dyDescent="0.15">
      <c r="C16" s="49"/>
      <c r="D16" s="49"/>
      <c r="E16" s="51"/>
      <c r="F16" s="65"/>
      <c r="G16" s="54"/>
    </row>
  </sheetData>
  <mergeCells count="8">
    <mergeCell ref="B7:B12"/>
    <mergeCell ref="B13:G13"/>
    <mergeCell ref="B14:G14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3:G18"/>
  <sheetViews>
    <sheetView zoomScale="91" zoomScaleNormal="91" zoomScaleSheetLayoutView="85" zoomScalePageLayoutView="41" workbookViewId="0">
      <selection activeCell="G25" sqref="G25:G26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" t="s">
        <v>322</v>
      </c>
      <c r="C4" s="3"/>
      <c r="D4" s="3"/>
      <c r="E4" s="5"/>
      <c r="F4" s="6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395"/>
      <c r="F6" s="405"/>
      <c r="G6" s="406"/>
    </row>
    <row r="7" spans="2:7" ht="18" customHeight="1" thickTop="1" x14ac:dyDescent="0.15">
      <c r="B7" s="417">
        <v>43936</v>
      </c>
      <c r="C7" s="95">
        <v>0.41666666666666669</v>
      </c>
      <c r="D7" s="122" t="s">
        <v>0</v>
      </c>
      <c r="E7" s="123">
        <v>0.4375</v>
      </c>
      <c r="F7" s="222"/>
      <c r="G7" s="287" t="s">
        <v>297</v>
      </c>
    </row>
    <row r="8" spans="2:7" ht="17.25" customHeight="1" x14ac:dyDescent="0.15">
      <c r="B8" s="417"/>
      <c r="C8" s="77">
        <v>0.4513888888888889</v>
      </c>
      <c r="D8" s="34" t="s">
        <v>0</v>
      </c>
      <c r="E8" s="124">
        <v>0.46527777777777773</v>
      </c>
      <c r="F8" s="120"/>
      <c r="G8" s="282" t="s">
        <v>296</v>
      </c>
    </row>
    <row r="9" spans="2:7" ht="17.25" customHeight="1" x14ac:dyDescent="0.15">
      <c r="B9" s="417"/>
      <c r="C9" s="16">
        <v>0.47916666666666669</v>
      </c>
      <c r="D9" s="17" t="s">
        <v>0</v>
      </c>
      <c r="E9" s="127">
        <v>0.5</v>
      </c>
      <c r="F9" s="64"/>
      <c r="G9" s="269" t="s">
        <v>151</v>
      </c>
    </row>
    <row r="10" spans="2:7" ht="17.25" customHeight="1" x14ac:dyDescent="0.15">
      <c r="B10" s="417"/>
      <c r="C10" s="60">
        <v>0.54166666666666663</v>
      </c>
      <c r="D10" s="21" t="s">
        <v>0</v>
      </c>
      <c r="E10" s="129">
        <v>0.55555555555555558</v>
      </c>
      <c r="F10" s="193"/>
      <c r="G10" s="283" t="s">
        <v>282</v>
      </c>
    </row>
    <row r="11" spans="2:7" ht="17.25" customHeight="1" x14ac:dyDescent="0.15">
      <c r="B11" s="418"/>
      <c r="C11" s="16">
        <v>0.56944444444444442</v>
      </c>
      <c r="D11" s="17" t="s">
        <v>0</v>
      </c>
      <c r="E11" s="127">
        <v>0.59722222222222221</v>
      </c>
      <c r="F11" s="64"/>
      <c r="G11" s="269" t="s">
        <v>283</v>
      </c>
    </row>
    <row r="12" spans="2:7" ht="17.25" customHeight="1" x14ac:dyDescent="0.15">
      <c r="B12" s="409">
        <v>43937</v>
      </c>
      <c r="C12" s="41">
        <v>0.39583333333333331</v>
      </c>
      <c r="D12" s="29" t="s">
        <v>0</v>
      </c>
      <c r="E12" s="132">
        <v>0.41666666666666669</v>
      </c>
      <c r="F12" s="97"/>
      <c r="G12" s="268" t="s">
        <v>284</v>
      </c>
    </row>
    <row r="13" spans="2:7" ht="17.25" customHeight="1" x14ac:dyDescent="0.15">
      <c r="B13" s="417"/>
      <c r="C13" s="77">
        <v>0.43055555555555558</v>
      </c>
      <c r="D13" s="34" t="s">
        <v>0</v>
      </c>
      <c r="E13" s="124">
        <v>0.45833333333333331</v>
      </c>
      <c r="F13" s="77"/>
      <c r="G13" s="282" t="s">
        <v>285</v>
      </c>
    </row>
    <row r="14" spans="2:7" ht="18" customHeight="1" thickBot="1" x14ac:dyDescent="0.2">
      <c r="B14" s="419"/>
      <c r="C14" s="80">
        <v>0.47222222222222227</v>
      </c>
      <c r="D14" s="130" t="s">
        <v>0</v>
      </c>
      <c r="E14" s="131">
        <v>0.5</v>
      </c>
      <c r="F14" s="121"/>
      <c r="G14" s="285" t="s">
        <v>286</v>
      </c>
    </row>
    <row r="15" spans="2:7" s="47" customFormat="1" ht="30" customHeight="1" x14ac:dyDescent="0.15">
      <c r="B15" s="390" t="str">
        <f>市町村名簿リンク!$D$32</f>
        <v>　　　［明日香村：住民課］〒634-0111高市郡明日香村岡５５</v>
      </c>
      <c r="C15" s="403"/>
      <c r="D15" s="403"/>
      <c r="E15" s="403"/>
      <c r="F15" s="403"/>
      <c r="G15" s="403"/>
    </row>
    <row r="16" spans="2:7" s="47" customFormat="1" ht="30" customHeight="1" x14ac:dyDescent="0.15">
      <c r="B16" s="357" t="str">
        <f>市町村名簿リンク!$E$32</f>
        <v>　　　　　電話　0744-54-2282 ・ FAX　0744-54-2440</v>
      </c>
      <c r="C16" s="398"/>
      <c r="D16" s="398"/>
      <c r="E16" s="398"/>
      <c r="F16" s="398"/>
      <c r="G16" s="398"/>
    </row>
    <row r="17" spans="3:7" ht="21" customHeight="1" x14ac:dyDescent="0.15">
      <c r="C17" s="49"/>
      <c r="D17" s="49"/>
      <c r="E17" s="51"/>
      <c r="F17" s="65"/>
      <c r="G17" s="54"/>
    </row>
    <row r="18" spans="3:7" x14ac:dyDescent="0.15">
      <c r="C18" s="49"/>
      <c r="D18" s="49"/>
      <c r="E18" s="51"/>
      <c r="F18" s="65"/>
      <c r="G18" s="54"/>
    </row>
  </sheetData>
  <mergeCells count="9">
    <mergeCell ref="B7:B11"/>
    <mergeCell ref="B12:B14"/>
    <mergeCell ref="B15:G15"/>
    <mergeCell ref="B16:G16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3:G25"/>
  <sheetViews>
    <sheetView zoomScale="91" zoomScaleNormal="91" zoomScaleSheetLayoutView="85" zoomScalePageLayoutView="41" workbookViewId="0">
      <selection activeCell="K23" sqref="K23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" t="s">
        <v>478</v>
      </c>
      <c r="C4" s="3"/>
      <c r="D4" s="3"/>
      <c r="E4" s="5"/>
      <c r="F4" s="112" t="s">
        <v>281</v>
      </c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395"/>
      <c r="F6" s="405"/>
      <c r="G6" s="406"/>
    </row>
    <row r="7" spans="2:7" ht="18" customHeight="1" thickTop="1" x14ac:dyDescent="0.15">
      <c r="B7" s="409">
        <v>43944</v>
      </c>
      <c r="C7" s="41">
        <v>0.41666666666666669</v>
      </c>
      <c r="D7" s="67" t="s">
        <v>0</v>
      </c>
      <c r="E7" s="43">
        <v>0.4201388888888889</v>
      </c>
      <c r="F7" s="97"/>
      <c r="G7" s="268" t="s">
        <v>152</v>
      </c>
    </row>
    <row r="8" spans="2:7" ht="17.25" customHeight="1" x14ac:dyDescent="0.15">
      <c r="B8" s="417"/>
      <c r="C8" s="77">
        <v>0.42708333333333331</v>
      </c>
      <c r="D8" s="78" t="s">
        <v>0</v>
      </c>
      <c r="E8" s="79">
        <v>0.43055555555555558</v>
      </c>
      <c r="F8" s="245" t="s">
        <v>520</v>
      </c>
      <c r="G8" s="282" t="s">
        <v>582</v>
      </c>
    </row>
    <row r="9" spans="2:7" ht="17.25" customHeight="1" x14ac:dyDescent="0.15">
      <c r="B9" s="417"/>
      <c r="C9" s="77">
        <v>0.4375</v>
      </c>
      <c r="D9" s="78" t="s">
        <v>0</v>
      </c>
      <c r="E9" s="79">
        <v>0.44097222222222227</v>
      </c>
      <c r="F9" s="120"/>
      <c r="G9" s="282" t="s">
        <v>153</v>
      </c>
    </row>
    <row r="10" spans="2:7" ht="17.25" customHeight="1" x14ac:dyDescent="0.15">
      <c r="B10" s="417"/>
      <c r="C10" s="77">
        <v>0.44444444444444442</v>
      </c>
      <c r="D10" s="78" t="s">
        <v>0</v>
      </c>
      <c r="E10" s="79">
        <v>0.4548611111111111</v>
      </c>
      <c r="F10" s="120"/>
      <c r="G10" s="282" t="s">
        <v>154</v>
      </c>
    </row>
    <row r="11" spans="2:7" ht="17.25" customHeight="1" x14ac:dyDescent="0.15">
      <c r="B11" s="417"/>
      <c r="C11" s="77">
        <v>0.46180555555555558</v>
      </c>
      <c r="D11" s="78" t="s">
        <v>0</v>
      </c>
      <c r="E11" s="79">
        <v>0.46875</v>
      </c>
      <c r="F11" s="120"/>
      <c r="G11" s="282" t="s">
        <v>155</v>
      </c>
    </row>
    <row r="12" spans="2:7" ht="17.25" customHeight="1" x14ac:dyDescent="0.15">
      <c r="B12" s="417"/>
      <c r="C12" s="77">
        <v>0.47569444444444442</v>
      </c>
      <c r="D12" s="78" t="s">
        <v>0</v>
      </c>
      <c r="E12" s="79">
        <v>0.47916666666666669</v>
      </c>
      <c r="F12" s="120"/>
      <c r="G12" s="282" t="s">
        <v>262</v>
      </c>
    </row>
    <row r="13" spans="2:7" ht="17.25" customHeight="1" x14ac:dyDescent="0.15">
      <c r="B13" s="417"/>
      <c r="C13" s="77">
        <v>0.4826388888888889</v>
      </c>
      <c r="D13" s="78" t="s">
        <v>0</v>
      </c>
      <c r="E13" s="79">
        <v>0.48958333333333331</v>
      </c>
      <c r="F13" s="120"/>
      <c r="G13" s="282" t="s">
        <v>263</v>
      </c>
    </row>
    <row r="14" spans="2:7" ht="17.25" customHeight="1" x14ac:dyDescent="0.15">
      <c r="B14" s="417"/>
      <c r="C14" s="16">
        <v>0.49305555555555558</v>
      </c>
      <c r="D14" s="63" t="s">
        <v>0</v>
      </c>
      <c r="E14" s="45">
        <v>0.5</v>
      </c>
      <c r="F14" s="64"/>
      <c r="G14" s="269" t="s">
        <v>264</v>
      </c>
    </row>
    <row r="15" spans="2:7" ht="17.25" customHeight="1" x14ac:dyDescent="0.15">
      <c r="B15" s="417"/>
      <c r="C15" s="60">
        <v>0.54861111111111105</v>
      </c>
      <c r="D15" s="61" t="s">
        <v>0</v>
      </c>
      <c r="E15" s="62">
        <v>0.55902777777777779</v>
      </c>
      <c r="F15" s="193"/>
      <c r="G15" s="283" t="s">
        <v>156</v>
      </c>
    </row>
    <row r="16" spans="2:7" ht="17.25" customHeight="1" x14ac:dyDescent="0.15">
      <c r="B16" s="417"/>
      <c r="C16" s="77">
        <v>0.56597222222222221</v>
      </c>
      <c r="D16" s="78" t="s">
        <v>0</v>
      </c>
      <c r="E16" s="79">
        <v>0.57291666666666663</v>
      </c>
      <c r="F16" s="77"/>
      <c r="G16" s="282" t="s">
        <v>446</v>
      </c>
    </row>
    <row r="17" spans="2:7" ht="17.25" customHeight="1" x14ac:dyDescent="0.15">
      <c r="B17" s="417"/>
      <c r="C17" s="77">
        <v>0.57638888888888895</v>
      </c>
      <c r="D17" s="78" t="s">
        <v>0</v>
      </c>
      <c r="E17" s="79">
        <v>0.57986111111111105</v>
      </c>
      <c r="F17" s="77"/>
      <c r="G17" s="282" t="s">
        <v>157</v>
      </c>
    </row>
    <row r="18" spans="2:7" ht="17.25" customHeight="1" x14ac:dyDescent="0.15">
      <c r="B18" s="417"/>
      <c r="C18" s="77">
        <v>0.58680555555555558</v>
      </c>
      <c r="D18" s="78" t="s">
        <v>0</v>
      </c>
      <c r="E18" s="79">
        <v>0.59375</v>
      </c>
      <c r="F18" s="77"/>
      <c r="G18" s="282" t="s">
        <v>158</v>
      </c>
    </row>
    <row r="19" spans="2:7" ht="17.25" customHeight="1" x14ac:dyDescent="0.15">
      <c r="B19" s="417"/>
      <c r="C19" s="77">
        <v>0.60069444444444442</v>
      </c>
      <c r="D19" s="78" t="s">
        <v>0</v>
      </c>
      <c r="E19" s="79">
        <v>0.61111111111111105</v>
      </c>
      <c r="F19" s="120"/>
      <c r="G19" s="282" t="s">
        <v>159</v>
      </c>
    </row>
    <row r="20" spans="2:7" ht="17.25" customHeight="1" x14ac:dyDescent="0.15">
      <c r="B20" s="417"/>
      <c r="C20" s="77">
        <v>0.61805555555555558</v>
      </c>
      <c r="D20" s="78" t="s">
        <v>0</v>
      </c>
      <c r="E20" s="79">
        <v>0.625</v>
      </c>
      <c r="F20" s="120"/>
      <c r="G20" s="282" t="s">
        <v>160</v>
      </c>
    </row>
    <row r="21" spans="2:7" ht="18" customHeight="1" thickBot="1" x14ac:dyDescent="0.2">
      <c r="B21" s="419"/>
      <c r="C21" s="80">
        <v>0.62847222222222221</v>
      </c>
      <c r="D21" s="81" t="s">
        <v>0</v>
      </c>
      <c r="E21" s="82">
        <v>0.63541666666666663</v>
      </c>
      <c r="F21" s="121"/>
      <c r="G21" s="285" t="s">
        <v>161</v>
      </c>
    </row>
    <row r="22" spans="2:7" s="47" customFormat="1" ht="30" customHeight="1" x14ac:dyDescent="0.15">
      <c r="B22" s="390" t="str">
        <f>市町村名簿リンク!$D$33</f>
        <v>　　　［黒滝村：住民生活課］〒638-0292吉野郡黒滝村寺戸７７</v>
      </c>
      <c r="C22" s="403"/>
      <c r="D22" s="403"/>
      <c r="E22" s="403"/>
      <c r="F22" s="403"/>
      <c r="G22" s="403"/>
    </row>
    <row r="23" spans="2:7" s="47" customFormat="1" ht="30" customHeight="1" x14ac:dyDescent="0.15">
      <c r="B23" s="357" t="str">
        <f>市町村名簿リンク!$E$33</f>
        <v>　　　　　電話　0747-62-2031 ・ FAX　0747-62-2569</v>
      </c>
      <c r="C23" s="398"/>
      <c r="D23" s="398"/>
      <c r="E23" s="398"/>
      <c r="F23" s="398"/>
      <c r="G23" s="398"/>
    </row>
    <row r="24" spans="2:7" ht="21" customHeight="1" x14ac:dyDescent="0.15">
      <c r="C24" s="49"/>
      <c r="D24" s="49"/>
      <c r="E24" s="51"/>
      <c r="F24" s="65"/>
      <c r="G24" s="54"/>
    </row>
    <row r="25" spans="2:7" x14ac:dyDescent="0.15">
      <c r="C25" s="49"/>
      <c r="D25" s="49"/>
      <c r="E25" s="51"/>
      <c r="F25" s="65"/>
      <c r="G25" s="54"/>
    </row>
  </sheetData>
  <mergeCells count="8">
    <mergeCell ref="B7:B21"/>
    <mergeCell ref="B22:G22"/>
    <mergeCell ref="B23:G23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23" min="1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3:G21"/>
  <sheetViews>
    <sheetView zoomScale="91" zoomScaleNormal="91" zoomScaleSheetLayoutView="85" zoomScalePageLayoutView="41" workbookViewId="0">
      <selection activeCell="H27" sqref="H27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" t="s">
        <v>479</v>
      </c>
      <c r="C4" s="3"/>
      <c r="D4" s="3"/>
      <c r="E4" s="5"/>
      <c r="F4" s="10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395"/>
      <c r="F6" s="405"/>
      <c r="G6" s="406"/>
    </row>
    <row r="7" spans="2:7" ht="18" customHeight="1" thickTop="1" x14ac:dyDescent="0.15">
      <c r="B7" s="417">
        <v>43928</v>
      </c>
      <c r="C7" s="95">
        <v>0.41666666666666669</v>
      </c>
      <c r="D7" s="90" t="s">
        <v>0</v>
      </c>
      <c r="E7" s="96">
        <v>0.4236111111111111</v>
      </c>
      <c r="F7" s="222"/>
      <c r="G7" s="287" t="s">
        <v>162</v>
      </c>
    </row>
    <row r="8" spans="2:7" ht="17.25" customHeight="1" x14ac:dyDescent="0.15">
      <c r="B8" s="417"/>
      <c r="C8" s="77">
        <v>0.42708333333333331</v>
      </c>
      <c r="D8" s="78" t="s">
        <v>0</v>
      </c>
      <c r="E8" s="79">
        <v>0.43055555555555558</v>
      </c>
      <c r="F8" s="120"/>
      <c r="G8" s="282" t="s">
        <v>163</v>
      </c>
    </row>
    <row r="9" spans="2:7" ht="17.25" customHeight="1" x14ac:dyDescent="0.15">
      <c r="B9" s="417"/>
      <c r="C9" s="77">
        <v>0.43402777777777773</v>
      </c>
      <c r="D9" s="78" t="s">
        <v>0</v>
      </c>
      <c r="E9" s="79">
        <v>0.4375</v>
      </c>
      <c r="F9" s="210"/>
      <c r="G9" s="282" t="s">
        <v>486</v>
      </c>
    </row>
    <row r="10" spans="2:7" ht="17.25" customHeight="1" x14ac:dyDescent="0.15">
      <c r="B10" s="417"/>
      <c r="C10" s="77">
        <v>0.44097222222222227</v>
      </c>
      <c r="D10" s="78" t="s">
        <v>0</v>
      </c>
      <c r="E10" s="79">
        <v>0.44444444444444442</v>
      </c>
      <c r="F10" s="120"/>
      <c r="G10" s="282" t="s">
        <v>485</v>
      </c>
    </row>
    <row r="11" spans="2:7" ht="17.25" customHeight="1" x14ac:dyDescent="0.15">
      <c r="B11" s="417"/>
      <c r="C11" s="77">
        <v>0.44791666666666669</v>
      </c>
      <c r="D11" s="78" t="s">
        <v>0</v>
      </c>
      <c r="E11" s="79">
        <v>0.4513888888888889</v>
      </c>
      <c r="F11" s="120"/>
      <c r="G11" s="282" t="s">
        <v>164</v>
      </c>
    </row>
    <row r="12" spans="2:7" ht="17.25" customHeight="1" x14ac:dyDescent="0.15">
      <c r="B12" s="417"/>
      <c r="C12" s="77">
        <v>0.4548611111111111</v>
      </c>
      <c r="D12" s="78" t="s">
        <v>0</v>
      </c>
      <c r="E12" s="79">
        <v>0.46180555555555558</v>
      </c>
      <c r="F12" s="120"/>
      <c r="G12" s="282" t="s">
        <v>165</v>
      </c>
    </row>
    <row r="13" spans="2:7" ht="17.25" customHeight="1" x14ac:dyDescent="0.15">
      <c r="B13" s="417"/>
      <c r="C13" s="77">
        <v>0.46527777777777773</v>
      </c>
      <c r="D13" s="78" t="s">
        <v>0</v>
      </c>
      <c r="E13" s="79">
        <v>0.47916666666666669</v>
      </c>
      <c r="F13" s="120"/>
      <c r="G13" s="282" t="s">
        <v>166</v>
      </c>
    </row>
    <row r="14" spans="2:7" ht="17.25" customHeight="1" x14ac:dyDescent="0.15">
      <c r="B14" s="417"/>
      <c r="C14" s="74">
        <v>0.4826388888888889</v>
      </c>
      <c r="D14" s="75" t="s">
        <v>0</v>
      </c>
      <c r="E14" s="76">
        <v>0.4861111111111111</v>
      </c>
      <c r="F14" s="133"/>
      <c r="G14" s="281" t="s">
        <v>265</v>
      </c>
    </row>
    <row r="15" spans="2:7" ht="17.25" customHeight="1" x14ac:dyDescent="0.15">
      <c r="B15" s="417"/>
      <c r="C15" s="77">
        <v>0.48958333333333331</v>
      </c>
      <c r="D15" s="78" t="s">
        <v>0</v>
      </c>
      <c r="E15" s="79">
        <v>0.49305555555555558</v>
      </c>
      <c r="F15" s="133"/>
      <c r="G15" s="281" t="s">
        <v>266</v>
      </c>
    </row>
    <row r="16" spans="2:7" ht="17.25" customHeight="1" x14ac:dyDescent="0.15">
      <c r="B16" s="417"/>
      <c r="C16" s="16">
        <v>0.49652777777777773</v>
      </c>
      <c r="D16" s="63" t="s">
        <v>0</v>
      </c>
      <c r="E16" s="45">
        <v>0.5</v>
      </c>
      <c r="F16" s="64"/>
      <c r="G16" s="269" t="s">
        <v>267</v>
      </c>
    </row>
    <row r="17" spans="2:7" ht="18" customHeight="1" thickBot="1" x14ac:dyDescent="0.2">
      <c r="B17" s="419"/>
      <c r="C17" s="72">
        <v>0.5625</v>
      </c>
      <c r="D17" s="143" t="s">
        <v>0</v>
      </c>
      <c r="E17" s="144">
        <v>0.58333333333333337</v>
      </c>
      <c r="F17" s="152"/>
      <c r="G17" s="271" t="s">
        <v>167</v>
      </c>
    </row>
    <row r="18" spans="2:7" s="47" customFormat="1" ht="30" customHeight="1" x14ac:dyDescent="0.15">
      <c r="B18" s="390" t="str">
        <f>市町村名簿リンク!$D$34</f>
        <v>　　　［天川村：健康福祉課］〒638-0322吉野郡天川村南日裏２００　ほほえみポート天川村</v>
      </c>
      <c r="C18" s="403"/>
      <c r="D18" s="403"/>
      <c r="E18" s="403"/>
      <c r="F18" s="403"/>
      <c r="G18" s="403"/>
    </row>
    <row r="19" spans="2:7" s="47" customFormat="1" ht="30" customHeight="1" x14ac:dyDescent="0.15">
      <c r="B19" s="357" t="str">
        <f>市町村名簿リンク!$E$34</f>
        <v>　　　　　電話　0747-63-9110 ・ FAX　0747-63-9111</v>
      </c>
      <c r="C19" s="398"/>
      <c r="D19" s="398"/>
      <c r="E19" s="398"/>
      <c r="F19" s="398"/>
      <c r="G19" s="398"/>
    </row>
    <row r="20" spans="2:7" ht="21" customHeight="1" x14ac:dyDescent="0.15">
      <c r="C20" s="49"/>
      <c r="D20" s="49"/>
      <c r="E20" s="51"/>
      <c r="F20" s="65"/>
      <c r="G20" s="54"/>
    </row>
    <row r="21" spans="2:7" x14ac:dyDescent="0.15">
      <c r="C21" s="49"/>
      <c r="D21" s="49"/>
      <c r="E21" s="51"/>
      <c r="F21" s="65"/>
      <c r="G21" s="54"/>
    </row>
  </sheetData>
  <mergeCells count="8">
    <mergeCell ref="B7:B17"/>
    <mergeCell ref="B18:G18"/>
    <mergeCell ref="B19:G19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3:G20"/>
  <sheetViews>
    <sheetView zoomScale="91" zoomScaleNormal="91" zoomScaleSheetLayoutView="85" zoomScalePageLayoutView="41" workbookViewId="0">
      <selection activeCell="B4" sqref="B4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92" t="s">
        <v>410</v>
      </c>
      <c r="C4" s="3"/>
      <c r="D4" s="3"/>
      <c r="E4" s="5"/>
      <c r="F4" s="6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395"/>
      <c r="F6" s="405"/>
      <c r="G6" s="406"/>
    </row>
    <row r="7" spans="2:7" ht="18" thickTop="1" x14ac:dyDescent="0.15">
      <c r="B7" s="407">
        <v>43930</v>
      </c>
      <c r="C7" s="95">
        <v>0.4375</v>
      </c>
      <c r="D7" s="134" t="s">
        <v>0</v>
      </c>
      <c r="E7" s="96">
        <v>0.44444444444444442</v>
      </c>
      <c r="F7" s="242"/>
      <c r="G7" s="287" t="s">
        <v>294</v>
      </c>
    </row>
    <row r="8" spans="2:7" x14ac:dyDescent="0.15">
      <c r="B8" s="417"/>
      <c r="C8" s="77">
        <v>0.44791666666666669</v>
      </c>
      <c r="D8" s="135" t="s">
        <v>0</v>
      </c>
      <c r="E8" s="79">
        <v>0.4548611111111111</v>
      </c>
      <c r="F8" s="105"/>
      <c r="G8" s="282" t="s">
        <v>223</v>
      </c>
    </row>
    <row r="9" spans="2:7" x14ac:dyDescent="0.15">
      <c r="B9" s="417"/>
      <c r="C9" s="77">
        <v>0.46875</v>
      </c>
      <c r="D9" s="135" t="s">
        <v>0</v>
      </c>
      <c r="E9" s="79">
        <v>0.47569444444444442</v>
      </c>
      <c r="F9" s="105"/>
      <c r="G9" s="282" t="s">
        <v>168</v>
      </c>
    </row>
    <row r="10" spans="2:7" x14ac:dyDescent="0.15">
      <c r="B10" s="417"/>
      <c r="C10" s="16">
        <v>0.49305555555555558</v>
      </c>
      <c r="D10" s="44" t="s">
        <v>0</v>
      </c>
      <c r="E10" s="45">
        <v>0.49652777777777773</v>
      </c>
      <c r="F10" s="38"/>
      <c r="G10" s="269" t="s">
        <v>169</v>
      </c>
    </row>
    <row r="11" spans="2:7" x14ac:dyDescent="0.15">
      <c r="B11" s="417"/>
      <c r="C11" s="60">
        <v>0.55208333333333337</v>
      </c>
      <c r="D11" s="103" t="s">
        <v>0</v>
      </c>
      <c r="E11" s="62">
        <v>0.55555555555555558</v>
      </c>
      <c r="F11" s="71"/>
      <c r="G11" s="283" t="s">
        <v>170</v>
      </c>
    </row>
    <row r="12" spans="2:7" x14ac:dyDescent="0.15">
      <c r="B12" s="417"/>
      <c r="C12" s="77">
        <v>0.59027777777777779</v>
      </c>
      <c r="D12" s="135" t="s">
        <v>0</v>
      </c>
      <c r="E12" s="79">
        <v>0.59375</v>
      </c>
      <c r="F12" s="77"/>
      <c r="G12" s="282" t="s">
        <v>268</v>
      </c>
    </row>
    <row r="13" spans="2:7" x14ac:dyDescent="0.15">
      <c r="B13" s="417"/>
      <c r="C13" s="77">
        <v>0.60416666666666663</v>
      </c>
      <c r="D13" s="135" t="s">
        <v>0</v>
      </c>
      <c r="E13" s="79">
        <v>0.60763888888888895</v>
      </c>
      <c r="F13" s="246"/>
      <c r="G13" s="282" t="s">
        <v>269</v>
      </c>
    </row>
    <row r="14" spans="2:7" x14ac:dyDescent="0.15">
      <c r="B14" s="417"/>
      <c r="C14" s="77">
        <v>0.61805555555555558</v>
      </c>
      <c r="D14" s="135" t="s">
        <v>0</v>
      </c>
      <c r="E14" s="79">
        <v>0.62152777777777779</v>
      </c>
      <c r="F14" s="105"/>
      <c r="G14" s="282" t="s">
        <v>171</v>
      </c>
    </row>
    <row r="15" spans="2:7" x14ac:dyDescent="0.15">
      <c r="B15" s="417"/>
      <c r="C15" s="77">
        <v>0.625</v>
      </c>
      <c r="D15" s="135" t="s">
        <v>0</v>
      </c>
      <c r="E15" s="79">
        <v>0.63888888888888895</v>
      </c>
      <c r="F15" s="77"/>
      <c r="G15" s="282" t="s">
        <v>172</v>
      </c>
    </row>
    <row r="16" spans="2:7" ht="18" thickBot="1" x14ac:dyDescent="0.2">
      <c r="B16" s="419"/>
      <c r="C16" s="80">
        <v>0.65277777777777779</v>
      </c>
      <c r="D16" s="136" t="s">
        <v>0</v>
      </c>
      <c r="E16" s="82">
        <v>0.65625</v>
      </c>
      <c r="F16" s="80"/>
      <c r="G16" s="285" t="s">
        <v>270</v>
      </c>
    </row>
    <row r="17" spans="2:7" s="47" customFormat="1" ht="30" customHeight="1" x14ac:dyDescent="0.15">
      <c r="B17" s="390" t="str">
        <f>市町村名簿リンク!$D$35</f>
        <v>　　　［野迫川村：住民課］〒648-0392吉野郡野迫川村北股８４</v>
      </c>
      <c r="C17" s="403"/>
      <c r="D17" s="403"/>
      <c r="E17" s="403"/>
      <c r="F17" s="403"/>
      <c r="G17" s="403"/>
    </row>
    <row r="18" spans="2:7" s="47" customFormat="1" ht="30" customHeight="1" x14ac:dyDescent="0.15">
      <c r="B18" s="357" t="str">
        <f>市町村名簿リンク!$E$35</f>
        <v>　　　　　電話　0747-37-2101 ・ FAX　0747-37-2107</v>
      </c>
      <c r="C18" s="398"/>
      <c r="D18" s="398"/>
      <c r="E18" s="398"/>
      <c r="F18" s="398"/>
      <c r="G18" s="398"/>
    </row>
    <row r="19" spans="2:7" ht="21" customHeight="1" x14ac:dyDescent="0.15">
      <c r="C19" s="49"/>
      <c r="D19" s="49"/>
      <c r="E19" s="51"/>
      <c r="F19" s="65"/>
      <c r="G19" s="54"/>
    </row>
    <row r="20" spans="2:7" x14ac:dyDescent="0.15">
      <c r="C20" s="49"/>
      <c r="D20" s="49"/>
      <c r="E20" s="51"/>
      <c r="F20" s="65"/>
      <c r="G20" s="54"/>
    </row>
  </sheetData>
  <mergeCells count="8">
    <mergeCell ref="B7:B16"/>
    <mergeCell ref="B17:G17"/>
    <mergeCell ref="B18:G18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18" min="1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3:G18"/>
  <sheetViews>
    <sheetView zoomScale="91" zoomScaleNormal="91" zoomScaleSheetLayoutView="85" zoomScalePageLayoutView="41" workbookViewId="0">
      <selection activeCell="G25" sqref="G25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92" t="s">
        <v>415</v>
      </c>
      <c r="C4" s="3"/>
      <c r="D4" s="3"/>
      <c r="E4" s="5"/>
      <c r="F4" s="10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395"/>
      <c r="F6" s="405"/>
      <c r="G6" s="406"/>
    </row>
    <row r="7" spans="2:7" ht="18" thickTop="1" x14ac:dyDescent="0.15">
      <c r="B7" s="417">
        <v>43937</v>
      </c>
      <c r="C7" s="60">
        <v>0.5625</v>
      </c>
      <c r="D7" s="61" t="s">
        <v>0</v>
      </c>
      <c r="E7" s="62">
        <v>0.57291666666666663</v>
      </c>
      <c r="F7" s="247"/>
      <c r="G7" s="283" t="s">
        <v>457</v>
      </c>
    </row>
    <row r="8" spans="2:7" x14ac:dyDescent="0.15">
      <c r="B8" s="417"/>
      <c r="C8" s="77">
        <v>0.57638888888888895</v>
      </c>
      <c r="D8" s="78" t="s">
        <v>0</v>
      </c>
      <c r="E8" s="79">
        <v>0.59375</v>
      </c>
      <c r="F8" s="120"/>
      <c r="G8" s="282" t="s">
        <v>176</v>
      </c>
    </row>
    <row r="9" spans="2:7" x14ac:dyDescent="0.15">
      <c r="B9" s="417"/>
      <c r="C9" s="77">
        <v>0.60416666666666663</v>
      </c>
      <c r="D9" s="78" t="s">
        <v>0</v>
      </c>
      <c r="E9" s="79">
        <v>0.61111111111111105</v>
      </c>
      <c r="F9" s="120"/>
      <c r="G9" s="282" t="s">
        <v>177</v>
      </c>
    </row>
    <row r="10" spans="2:7" x14ac:dyDescent="0.15">
      <c r="B10" s="417"/>
      <c r="C10" s="77">
        <v>0.61805555555555558</v>
      </c>
      <c r="D10" s="78" t="s">
        <v>0</v>
      </c>
      <c r="E10" s="79">
        <v>0.625</v>
      </c>
      <c r="F10" s="120"/>
      <c r="G10" s="282" t="s">
        <v>178</v>
      </c>
    </row>
    <row r="11" spans="2:7" x14ac:dyDescent="0.15">
      <c r="B11" s="417"/>
      <c r="C11" s="77">
        <v>0.62847222222222221</v>
      </c>
      <c r="D11" s="78" t="s">
        <v>0</v>
      </c>
      <c r="E11" s="79">
        <v>0.64583333333333337</v>
      </c>
      <c r="F11" s="120"/>
      <c r="G11" s="282" t="s">
        <v>271</v>
      </c>
    </row>
    <row r="12" spans="2:7" x14ac:dyDescent="0.15">
      <c r="B12" s="417"/>
      <c r="C12" s="77">
        <v>0.64930555555555558</v>
      </c>
      <c r="D12" s="78" t="s">
        <v>0</v>
      </c>
      <c r="E12" s="79">
        <v>0.66319444444444442</v>
      </c>
      <c r="F12" s="120"/>
      <c r="G12" s="282" t="s">
        <v>179</v>
      </c>
    </row>
    <row r="13" spans="2:7" x14ac:dyDescent="0.15">
      <c r="B13" s="417"/>
      <c r="C13" s="77">
        <v>0.66666666666666663</v>
      </c>
      <c r="D13" s="78" t="s">
        <v>0</v>
      </c>
      <c r="E13" s="79">
        <v>0.67361111111111116</v>
      </c>
      <c r="F13" s="120"/>
      <c r="G13" s="282" t="s">
        <v>180</v>
      </c>
    </row>
    <row r="14" spans="2:7" ht="18" thickBot="1" x14ac:dyDescent="0.2">
      <c r="B14" s="419"/>
      <c r="C14" s="80">
        <v>0.67708333333333337</v>
      </c>
      <c r="D14" s="81" t="s">
        <v>0</v>
      </c>
      <c r="E14" s="82">
        <v>0.68402777777777779</v>
      </c>
      <c r="F14" s="121"/>
      <c r="G14" s="285" t="s">
        <v>181</v>
      </c>
    </row>
    <row r="15" spans="2:7" s="47" customFormat="1" ht="31.5" customHeight="1" x14ac:dyDescent="0.15">
      <c r="B15" s="390" t="str">
        <f>市町村名簿リンク!$D$37</f>
        <v>　　　［下北山村：保健福祉課］〒639-3802吉野郡下北山村浦向３７５　保健センター内</v>
      </c>
      <c r="C15" s="403"/>
      <c r="D15" s="403"/>
      <c r="E15" s="403"/>
      <c r="F15" s="403"/>
      <c r="G15" s="403"/>
    </row>
    <row r="16" spans="2:7" s="47" customFormat="1" ht="31.5" customHeight="1" x14ac:dyDescent="0.15">
      <c r="B16" s="357" t="str">
        <f>市町村名簿リンク!$E$37</f>
        <v>　　　　　電話　07468-6-0015 ・ FAX　07468-6-0017</v>
      </c>
      <c r="C16" s="398"/>
      <c r="D16" s="398"/>
      <c r="E16" s="398"/>
      <c r="F16" s="398"/>
      <c r="G16" s="398"/>
    </row>
    <row r="17" spans="3:7" ht="21" customHeight="1" x14ac:dyDescent="0.15"/>
    <row r="18" spans="3:7" x14ac:dyDescent="0.15">
      <c r="C18" s="49"/>
      <c r="D18" s="49"/>
      <c r="E18" s="51"/>
      <c r="F18" s="65"/>
      <c r="G18" s="54"/>
    </row>
  </sheetData>
  <mergeCells count="8">
    <mergeCell ref="B7:B14"/>
    <mergeCell ref="B15:G15"/>
    <mergeCell ref="B16:G16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3:G15"/>
  <sheetViews>
    <sheetView zoomScale="91" zoomScaleNormal="91" zoomScaleSheetLayoutView="85" zoomScalePageLayoutView="41" workbookViewId="0">
      <selection activeCell="J13" sqref="J13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/>
    <row r="4" spans="2:7" s="40" customFormat="1" ht="21.75" thickBot="1" x14ac:dyDescent="0.25">
      <c r="B4" s="292" t="s">
        <v>459</v>
      </c>
      <c r="C4" s="3"/>
      <c r="D4" s="3"/>
      <c r="E4" s="5"/>
      <c r="F4" s="66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395"/>
      <c r="F6" s="405"/>
      <c r="G6" s="406"/>
    </row>
    <row r="7" spans="2:7" ht="18" thickTop="1" x14ac:dyDescent="0.15">
      <c r="B7" s="417">
        <v>43937</v>
      </c>
      <c r="C7" s="60">
        <v>0.41666666666666669</v>
      </c>
      <c r="D7" s="61" t="s">
        <v>0</v>
      </c>
      <c r="E7" s="62">
        <v>0.42708333333333331</v>
      </c>
      <c r="F7" s="193"/>
      <c r="G7" s="283" t="s">
        <v>173</v>
      </c>
    </row>
    <row r="8" spans="2:7" x14ac:dyDescent="0.15">
      <c r="B8" s="417"/>
      <c r="C8" s="77">
        <v>0.4375</v>
      </c>
      <c r="D8" s="78" t="s">
        <v>0</v>
      </c>
      <c r="E8" s="79">
        <v>0.4513888888888889</v>
      </c>
      <c r="F8" s="120"/>
      <c r="G8" s="282" t="s">
        <v>174</v>
      </c>
    </row>
    <row r="9" spans="2:7" x14ac:dyDescent="0.15">
      <c r="B9" s="417"/>
      <c r="C9" s="77">
        <v>0.45833333333333331</v>
      </c>
      <c r="D9" s="78" t="s">
        <v>0</v>
      </c>
      <c r="E9" s="79">
        <v>0.46875</v>
      </c>
      <c r="F9" s="120"/>
      <c r="G9" s="282" t="s">
        <v>224</v>
      </c>
    </row>
    <row r="10" spans="2:7" x14ac:dyDescent="0.15">
      <c r="B10" s="417"/>
      <c r="C10" s="77">
        <v>0.47222222222222227</v>
      </c>
      <c r="D10" s="78" t="s">
        <v>0</v>
      </c>
      <c r="E10" s="79">
        <v>0.4826388888888889</v>
      </c>
      <c r="F10" s="120"/>
      <c r="G10" s="282" t="s">
        <v>225</v>
      </c>
    </row>
    <row r="11" spans="2:7" ht="18" thickBot="1" x14ac:dyDescent="0.2">
      <c r="B11" s="419"/>
      <c r="C11" s="80">
        <v>0.48958333333333331</v>
      </c>
      <c r="D11" s="81" t="s">
        <v>0</v>
      </c>
      <c r="E11" s="82">
        <v>0.5</v>
      </c>
      <c r="F11" s="121"/>
      <c r="G11" s="285" t="s">
        <v>175</v>
      </c>
    </row>
    <row r="12" spans="2:7" s="47" customFormat="1" ht="30" customHeight="1" x14ac:dyDescent="0.15">
      <c r="B12" s="390" t="str">
        <f>市町村名簿リンク!$D$38</f>
        <v>　　　［上北山村：住民課］〒639-3701吉野郡上北山村河合３３０</v>
      </c>
      <c r="C12" s="403"/>
      <c r="D12" s="403"/>
      <c r="E12" s="403"/>
      <c r="F12" s="403"/>
      <c r="G12" s="403"/>
    </row>
    <row r="13" spans="2:7" s="47" customFormat="1" ht="30" customHeight="1" x14ac:dyDescent="0.15">
      <c r="B13" s="357" t="str">
        <f>市町村名簿リンク!$E$38</f>
        <v>　　　　　電話　07468-2-0001 ・ FAX　07468-3-0265</v>
      </c>
      <c r="C13" s="398"/>
      <c r="D13" s="398"/>
      <c r="E13" s="398"/>
      <c r="F13" s="398"/>
      <c r="G13" s="398"/>
    </row>
    <row r="14" spans="2:7" ht="21" customHeight="1" x14ac:dyDescent="0.15">
      <c r="C14" s="49"/>
      <c r="D14" s="49"/>
      <c r="E14" s="51"/>
      <c r="F14" s="65"/>
      <c r="G14" s="54"/>
    </row>
    <row r="15" spans="2:7" x14ac:dyDescent="0.15">
      <c r="C15" s="49"/>
      <c r="D15" s="49"/>
      <c r="E15" s="51"/>
      <c r="F15" s="65"/>
      <c r="G15" s="54"/>
    </row>
  </sheetData>
  <mergeCells count="8">
    <mergeCell ref="B7:B11"/>
    <mergeCell ref="B12:G12"/>
    <mergeCell ref="B13:G13"/>
    <mergeCell ref="B5:B6"/>
    <mergeCell ref="C5:C6"/>
    <mergeCell ref="D5:D6"/>
    <mergeCell ref="E5:E6"/>
    <mergeCell ref="F5:G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0"/>
  <sheetViews>
    <sheetView zoomScale="91" zoomScaleNormal="91" zoomScaleSheetLayoutView="85" zoomScalePageLayoutView="41" workbookViewId="0">
      <selection activeCell="I9" sqref="I9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50"/>
      <c r="E3" s="51"/>
      <c r="G3" s="54"/>
    </row>
    <row r="4" spans="2:7" s="40" customFormat="1" ht="21" customHeight="1" thickBot="1" x14ac:dyDescent="0.25">
      <c r="B4" s="292" t="s">
        <v>301</v>
      </c>
      <c r="C4" s="3"/>
      <c r="D4" s="3"/>
      <c r="E4" s="5"/>
      <c r="F4" s="6" t="s">
        <v>554</v>
      </c>
      <c r="G4" s="7"/>
    </row>
    <row r="5" spans="2:7" s="11" customFormat="1" ht="21" customHeight="1" x14ac:dyDescent="0.15">
      <c r="B5" s="377" t="s">
        <v>191</v>
      </c>
      <c r="C5" s="391" t="s">
        <v>192</v>
      </c>
      <c r="D5" s="381" t="s">
        <v>189</v>
      </c>
      <c r="E5" s="383" t="s">
        <v>193</v>
      </c>
      <c r="F5" s="367" t="s">
        <v>194</v>
      </c>
      <c r="G5" s="368"/>
    </row>
    <row r="6" spans="2:7" s="12" customFormat="1" ht="21" customHeight="1" thickBot="1" x14ac:dyDescent="0.2">
      <c r="B6" s="378"/>
      <c r="C6" s="392"/>
      <c r="D6" s="393"/>
      <c r="E6" s="404"/>
      <c r="F6" s="405"/>
      <c r="G6" s="406"/>
    </row>
    <row r="7" spans="2:7" ht="21" customHeight="1" thickTop="1" x14ac:dyDescent="0.15">
      <c r="B7" s="399">
        <v>43962</v>
      </c>
      <c r="C7" s="55">
        <v>0.41666666666666669</v>
      </c>
      <c r="D7" s="56" t="s">
        <v>0</v>
      </c>
      <c r="E7" s="272">
        <v>0.5</v>
      </c>
      <c r="F7" s="213"/>
      <c r="G7" s="275" t="s">
        <v>3</v>
      </c>
    </row>
    <row r="8" spans="2:7" ht="21" customHeight="1" x14ac:dyDescent="0.15">
      <c r="B8" s="400"/>
      <c r="C8" s="58">
        <v>0.54166666666666663</v>
      </c>
      <c r="D8" s="59" t="s">
        <v>0</v>
      </c>
      <c r="E8" s="273">
        <v>0.625</v>
      </c>
      <c r="F8" s="214"/>
      <c r="G8" s="276" t="s">
        <v>4</v>
      </c>
    </row>
    <row r="9" spans="2:7" ht="21" customHeight="1" x14ac:dyDescent="0.15">
      <c r="B9" s="401">
        <v>43963</v>
      </c>
      <c r="C9" s="58">
        <v>0.41666666666666669</v>
      </c>
      <c r="D9" s="59" t="s">
        <v>0</v>
      </c>
      <c r="E9" s="273">
        <v>0.5</v>
      </c>
      <c r="F9" s="214"/>
      <c r="G9" s="276" t="s">
        <v>196</v>
      </c>
    </row>
    <row r="10" spans="2:7" ht="21" customHeight="1" x14ac:dyDescent="0.15">
      <c r="B10" s="400"/>
      <c r="C10" s="58">
        <v>0.54166666666666663</v>
      </c>
      <c r="D10" s="59" t="s">
        <v>0</v>
      </c>
      <c r="E10" s="273">
        <v>0.58333333333333337</v>
      </c>
      <c r="F10" s="214"/>
      <c r="G10" s="276" t="s">
        <v>197</v>
      </c>
    </row>
    <row r="11" spans="2:7" ht="21" customHeight="1" x14ac:dyDescent="0.15">
      <c r="B11" s="401">
        <v>43964</v>
      </c>
      <c r="C11" s="58">
        <v>0.41666666666666669</v>
      </c>
      <c r="D11" s="59" t="s">
        <v>0</v>
      </c>
      <c r="E11" s="273">
        <v>0.5</v>
      </c>
      <c r="F11" s="215" t="s">
        <v>555</v>
      </c>
      <c r="G11" s="255" t="s">
        <v>569</v>
      </c>
    </row>
    <row r="12" spans="2:7" ht="21" customHeight="1" x14ac:dyDescent="0.15">
      <c r="B12" s="399"/>
      <c r="C12" s="60">
        <v>0.54166666666666663</v>
      </c>
      <c r="D12" s="61" t="s">
        <v>0</v>
      </c>
      <c r="E12" s="207">
        <v>0.625</v>
      </c>
      <c r="F12" s="216" t="s">
        <v>555</v>
      </c>
      <c r="G12" s="255" t="s">
        <v>570</v>
      </c>
    </row>
    <row r="13" spans="2:7" ht="21" customHeight="1" x14ac:dyDescent="0.15">
      <c r="B13" s="401">
        <v>43965</v>
      </c>
      <c r="C13" s="58">
        <v>0.41666666666666669</v>
      </c>
      <c r="D13" s="59" t="s">
        <v>0</v>
      </c>
      <c r="E13" s="273">
        <v>0.5</v>
      </c>
      <c r="F13" s="214"/>
      <c r="G13" s="255" t="s">
        <v>231</v>
      </c>
    </row>
    <row r="14" spans="2:7" ht="21" customHeight="1" x14ac:dyDescent="0.15">
      <c r="B14" s="400"/>
      <c r="C14" s="58">
        <v>0.54166666666666663</v>
      </c>
      <c r="D14" s="59" t="s">
        <v>0</v>
      </c>
      <c r="E14" s="273">
        <v>0.625</v>
      </c>
      <c r="F14" s="214"/>
      <c r="G14" s="255" t="s">
        <v>232</v>
      </c>
    </row>
    <row r="15" spans="2:7" ht="21" customHeight="1" x14ac:dyDescent="0.15">
      <c r="B15" s="401">
        <v>43966</v>
      </c>
      <c r="C15" s="145">
        <v>0.41666666666666669</v>
      </c>
      <c r="D15" s="146" t="s">
        <v>0</v>
      </c>
      <c r="E15" s="274">
        <v>0.5</v>
      </c>
      <c r="F15" s="217"/>
      <c r="G15" s="257" t="s">
        <v>571</v>
      </c>
    </row>
    <row r="16" spans="2:7" ht="21" customHeight="1" x14ac:dyDescent="0.15">
      <c r="B16" s="399"/>
      <c r="C16" s="41">
        <v>0.54166666666666663</v>
      </c>
      <c r="D16" s="67"/>
      <c r="E16" s="204">
        <v>0.58333333333333337</v>
      </c>
      <c r="F16" s="97"/>
      <c r="G16" s="254" t="s">
        <v>572</v>
      </c>
    </row>
    <row r="17" spans="2:7" ht="21" customHeight="1" thickBot="1" x14ac:dyDescent="0.2">
      <c r="B17" s="402"/>
      <c r="C17" s="72">
        <v>0.60416666666666663</v>
      </c>
      <c r="D17" s="143" t="s">
        <v>0</v>
      </c>
      <c r="E17" s="266">
        <v>0.64583333333333337</v>
      </c>
      <c r="F17" s="218"/>
      <c r="G17" s="277" t="s">
        <v>573</v>
      </c>
    </row>
    <row r="18" spans="2:7" s="47" customFormat="1" ht="30" customHeight="1" x14ac:dyDescent="0.15">
      <c r="B18" s="390" t="str">
        <f>市町村名簿リンク!$D$4</f>
        <v>　　　［大和郡山市：環境政策課　環境政策係］〒639-1198大和郡山市北郡山町２４８－４</v>
      </c>
      <c r="C18" s="403"/>
      <c r="D18" s="403"/>
      <c r="E18" s="403"/>
      <c r="F18" s="403"/>
      <c r="G18" s="403"/>
    </row>
    <row r="19" spans="2:7" s="47" customFormat="1" ht="30" customHeight="1" x14ac:dyDescent="0.15">
      <c r="B19" s="357" t="str">
        <f>市町村名簿リンク!$E$4</f>
        <v>　　　　　電話　0743-53-1615 ・ FAX　0743-55-4911</v>
      </c>
      <c r="C19" s="398"/>
      <c r="D19" s="398"/>
      <c r="E19" s="398"/>
      <c r="F19" s="398"/>
      <c r="G19" s="398"/>
    </row>
    <row r="20" spans="2:7" x14ac:dyDescent="0.15">
      <c r="C20" s="49"/>
      <c r="D20" s="49"/>
      <c r="E20" s="51"/>
      <c r="F20" s="65"/>
      <c r="G20" s="54"/>
    </row>
  </sheetData>
  <mergeCells count="12">
    <mergeCell ref="B5:B6"/>
    <mergeCell ref="C5:C6"/>
    <mergeCell ref="D5:D6"/>
    <mergeCell ref="E5:E6"/>
    <mergeCell ref="F5:G6"/>
    <mergeCell ref="B19:G19"/>
    <mergeCell ref="B7:B8"/>
    <mergeCell ref="B9:B10"/>
    <mergeCell ref="B11:B12"/>
    <mergeCell ref="B13:B14"/>
    <mergeCell ref="B15:B17"/>
    <mergeCell ref="B18:G18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3:G23"/>
  <sheetViews>
    <sheetView zoomScale="91" zoomScaleNormal="91" zoomScaleSheetLayoutView="85" zoomScalePageLayoutView="41" workbookViewId="0">
      <selection activeCell="G28" sqref="G28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.75" thickBot="1" x14ac:dyDescent="0.25">
      <c r="B4" s="292" t="s">
        <v>323</v>
      </c>
      <c r="C4" s="3"/>
      <c r="D4" s="3"/>
      <c r="E4" s="5"/>
      <c r="F4" s="6"/>
      <c r="G4" s="7"/>
    </row>
    <row r="5" spans="2:7" s="11" customFormat="1" ht="22.5" customHeight="1" x14ac:dyDescent="0.15">
      <c r="B5" s="377" t="s">
        <v>191</v>
      </c>
      <c r="C5" s="391" t="s">
        <v>192</v>
      </c>
      <c r="D5" s="420" t="s">
        <v>189</v>
      </c>
      <c r="E5" s="394" t="s">
        <v>193</v>
      </c>
      <c r="F5" s="367" t="s">
        <v>194</v>
      </c>
      <c r="G5" s="368"/>
    </row>
    <row r="6" spans="2:7" s="12" customFormat="1" ht="15.75" customHeight="1" thickBot="1" x14ac:dyDescent="0.2">
      <c r="B6" s="378"/>
      <c r="C6" s="392"/>
      <c r="D6" s="421"/>
      <c r="E6" s="395"/>
      <c r="F6" s="405"/>
      <c r="G6" s="406"/>
    </row>
    <row r="7" spans="2:7" ht="18.75" customHeight="1" thickTop="1" x14ac:dyDescent="0.15">
      <c r="B7" s="417">
        <v>43935</v>
      </c>
      <c r="C7" s="95">
        <v>0.40972222222222227</v>
      </c>
      <c r="D7" s="122" t="s">
        <v>0</v>
      </c>
      <c r="E7" s="123">
        <v>0.41666666666666669</v>
      </c>
      <c r="F7" s="222"/>
      <c r="G7" s="287" t="s">
        <v>182</v>
      </c>
    </row>
    <row r="8" spans="2:7" ht="18.75" customHeight="1" x14ac:dyDescent="0.15">
      <c r="B8" s="417"/>
      <c r="C8" s="77">
        <v>0.43055555555555558</v>
      </c>
      <c r="D8" s="34" t="s">
        <v>0</v>
      </c>
      <c r="E8" s="124">
        <v>0.4375</v>
      </c>
      <c r="F8" s="120"/>
      <c r="G8" s="282" t="s">
        <v>183</v>
      </c>
    </row>
    <row r="9" spans="2:7" ht="18.75" customHeight="1" x14ac:dyDescent="0.15">
      <c r="B9" s="417"/>
      <c r="C9" s="77">
        <v>0.4513888888888889</v>
      </c>
      <c r="D9" s="34" t="s">
        <v>0</v>
      </c>
      <c r="E9" s="124">
        <v>0.45833333333333331</v>
      </c>
      <c r="F9" s="120"/>
      <c r="G9" s="282" t="s">
        <v>184</v>
      </c>
    </row>
    <row r="10" spans="2:7" ht="18.75" customHeight="1" x14ac:dyDescent="0.15">
      <c r="B10" s="417"/>
      <c r="C10" s="16">
        <v>0.47222222222222227</v>
      </c>
      <c r="D10" s="17" t="s">
        <v>0</v>
      </c>
      <c r="E10" s="127">
        <v>0.47916666666666669</v>
      </c>
      <c r="F10" s="64"/>
      <c r="G10" s="269" t="s">
        <v>272</v>
      </c>
    </row>
    <row r="11" spans="2:7" ht="18.75" customHeight="1" x14ac:dyDescent="0.15">
      <c r="B11" s="417"/>
      <c r="C11" s="60">
        <v>0.54166666666666663</v>
      </c>
      <c r="D11" s="21" t="s">
        <v>0</v>
      </c>
      <c r="E11" s="129">
        <v>0.55208333333333337</v>
      </c>
      <c r="F11" s="193"/>
      <c r="G11" s="283" t="s">
        <v>273</v>
      </c>
    </row>
    <row r="12" spans="2:7" ht="18.75" customHeight="1" x14ac:dyDescent="0.15">
      <c r="B12" s="417"/>
      <c r="C12" s="77">
        <v>0.5625</v>
      </c>
      <c r="D12" s="34" t="s">
        <v>0</v>
      </c>
      <c r="E12" s="124">
        <v>0.56944444444444442</v>
      </c>
      <c r="F12" s="120"/>
      <c r="G12" s="282" t="s">
        <v>274</v>
      </c>
    </row>
    <row r="13" spans="2:7" ht="18" customHeight="1" x14ac:dyDescent="0.15">
      <c r="B13" s="418"/>
      <c r="C13" s="16">
        <v>0.58333333333333337</v>
      </c>
      <c r="D13" s="17" t="s">
        <v>0</v>
      </c>
      <c r="E13" s="127">
        <v>0.59375</v>
      </c>
      <c r="F13" s="64"/>
      <c r="G13" s="269" t="s">
        <v>275</v>
      </c>
    </row>
    <row r="14" spans="2:7" ht="18" customHeight="1" x14ac:dyDescent="0.15">
      <c r="B14" s="409">
        <v>43936</v>
      </c>
      <c r="C14" s="60">
        <v>0.40625</v>
      </c>
      <c r="D14" s="21" t="s">
        <v>0</v>
      </c>
      <c r="E14" s="129">
        <v>0.41666666666666669</v>
      </c>
      <c r="F14" s="193"/>
      <c r="G14" s="283" t="s">
        <v>185</v>
      </c>
    </row>
    <row r="15" spans="2:7" ht="18" customHeight="1" x14ac:dyDescent="0.15">
      <c r="B15" s="417"/>
      <c r="C15" s="77">
        <v>0.43055555555555558</v>
      </c>
      <c r="D15" s="34" t="s">
        <v>0</v>
      </c>
      <c r="E15" s="124">
        <v>0.44097222222222227</v>
      </c>
      <c r="F15" s="120"/>
      <c r="G15" s="282" t="s">
        <v>186</v>
      </c>
    </row>
    <row r="16" spans="2:7" ht="18" customHeight="1" x14ac:dyDescent="0.15">
      <c r="B16" s="417"/>
      <c r="C16" s="77">
        <v>0.44791666666666669</v>
      </c>
      <c r="D16" s="34" t="s">
        <v>0</v>
      </c>
      <c r="E16" s="124">
        <v>0.4513888888888889</v>
      </c>
      <c r="F16" s="120"/>
      <c r="G16" s="282" t="s">
        <v>187</v>
      </c>
    </row>
    <row r="17" spans="2:7" ht="18" customHeight="1" x14ac:dyDescent="0.15">
      <c r="B17" s="417"/>
      <c r="C17" s="77">
        <v>0.46180555555555558</v>
      </c>
      <c r="D17" s="34" t="s">
        <v>0</v>
      </c>
      <c r="E17" s="124">
        <v>0.46875</v>
      </c>
      <c r="F17" s="77"/>
      <c r="G17" s="282" t="s">
        <v>276</v>
      </c>
    </row>
    <row r="18" spans="2:7" ht="18" customHeight="1" x14ac:dyDescent="0.15">
      <c r="B18" s="417"/>
      <c r="C18" s="77">
        <v>0.47916666666666669</v>
      </c>
      <c r="D18" s="34" t="s">
        <v>0</v>
      </c>
      <c r="E18" s="124">
        <v>0.4826388888888889</v>
      </c>
      <c r="F18" s="120"/>
      <c r="G18" s="282" t="s">
        <v>188</v>
      </c>
    </row>
    <row r="19" spans="2:7" ht="18" customHeight="1" thickBot="1" x14ac:dyDescent="0.2">
      <c r="B19" s="419"/>
      <c r="C19" s="80">
        <v>0.48958333333333331</v>
      </c>
      <c r="D19" s="130" t="s">
        <v>0</v>
      </c>
      <c r="E19" s="131">
        <v>0.5</v>
      </c>
      <c r="F19" s="121"/>
      <c r="G19" s="285" t="s">
        <v>277</v>
      </c>
    </row>
    <row r="20" spans="2:7" s="47" customFormat="1" ht="30" customHeight="1" x14ac:dyDescent="0.15">
      <c r="B20" s="390" t="str">
        <f>市町村名簿リンク!$D$39</f>
        <v>　　　［川上村：水源地課］〒639-3594吉野郡川上村大字迫１３３５－７</v>
      </c>
      <c r="C20" s="403"/>
      <c r="D20" s="403"/>
      <c r="E20" s="403"/>
      <c r="F20" s="403"/>
      <c r="G20" s="403"/>
    </row>
    <row r="21" spans="2:7" s="47" customFormat="1" ht="30" customHeight="1" x14ac:dyDescent="0.15">
      <c r="B21" s="357" t="str">
        <f>市町村名簿リンク!$E$39</f>
        <v>　　　　　電話　0746-52-0111 ・ FAX　0746-52-0345</v>
      </c>
      <c r="C21" s="398"/>
      <c r="D21" s="398"/>
      <c r="E21" s="398"/>
      <c r="F21" s="398"/>
      <c r="G21" s="398"/>
    </row>
    <row r="22" spans="2:7" s="47" customFormat="1" ht="30" customHeight="1" x14ac:dyDescent="0.15">
      <c r="B22" s="141"/>
      <c r="C22" s="142"/>
      <c r="D22" s="142"/>
      <c r="E22" s="142"/>
      <c r="F22" s="142"/>
      <c r="G22" s="142"/>
    </row>
    <row r="23" spans="2:7" x14ac:dyDescent="0.15">
      <c r="C23" s="49"/>
      <c r="D23" s="49"/>
      <c r="E23" s="51"/>
      <c r="F23" s="65"/>
      <c r="G23" s="54"/>
    </row>
  </sheetData>
  <mergeCells count="9">
    <mergeCell ref="B14:B19"/>
    <mergeCell ref="B20:G20"/>
    <mergeCell ref="B21:G21"/>
    <mergeCell ref="F5:G6"/>
    <mergeCell ref="B7:B13"/>
    <mergeCell ref="E5:E6"/>
    <mergeCell ref="B5:B6"/>
    <mergeCell ref="C5:C6"/>
    <mergeCell ref="D5:D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F40"/>
  <sheetViews>
    <sheetView topLeftCell="B1" zoomScale="93" zoomScaleNormal="93" workbookViewId="0">
      <selection activeCell="B1" sqref="B1"/>
    </sheetView>
  </sheetViews>
  <sheetFormatPr defaultColWidth="11.125" defaultRowHeight="13.5" x14ac:dyDescent="0.15"/>
  <cols>
    <col min="2" max="2" width="3.5" bestFit="1" customWidth="1"/>
    <col min="3" max="3" width="11.5" customWidth="1"/>
    <col min="4" max="4" width="100.625" bestFit="1" customWidth="1"/>
    <col min="5" max="5" width="45.75" bestFit="1" customWidth="1"/>
    <col min="6" max="6" width="6.5" bestFit="1" customWidth="1"/>
  </cols>
  <sheetData>
    <row r="1" spans="1:6" s="1" customFormat="1" ht="26.25" customHeight="1" x14ac:dyDescent="0.15">
      <c r="A1" s="1" t="s">
        <v>335</v>
      </c>
      <c r="B1" s="1" t="s">
        <v>190</v>
      </c>
      <c r="C1" s="1" t="s">
        <v>336</v>
      </c>
      <c r="D1" s="1" t="s">
        <v>337</v>
      </c>
      <c r="E1" s="1" t="s">
        <v>338</v>
      </c>
    </row>
    <row r="2" spans="1:6" x14ac:dyDescent="0.15">
      <c r="A2">
        <v>29201</v>
      </c>
      <c r="B2">
        <v>1</v>
      </c>
      <c r="C2" t="s">
        <v>339</v>
      </c>
      <c r="D2" t="s">
        <v>580</v>
      </c>
      <c r="E2" t="s">
        <v>340</v>
      </c>
      <c r="F2" t="s">
        <v>341</v>
      </c>
    </row>
    <row r="3" spans="1:6" x14ac:dyDescent="0.15">
      <c r="A3">
        <v>29202</v>
      </c>
      <c r="B3">
        <v>2</v>
      </c>
      <c r="C3" t="s">
        <v>342</v>
      </c>
      <c r="D3" t="s">
        <v>343</v>
      </c>
      <c r="E3" t="s">
        <v>344</v>
      </c>
      <c r="F3" t="s">
        <v>341</v>
      </c>
    </row>
    <row r="4" spans="1:6" x14ac:dyDescent="0.15">
      <c r="A4">
        <v>29203</v>
      </c>
      <c r="B4">
        <v>3</v>
      </c>
      <c r="C4" t="s">
        <v>345</v>
      </c>
      <c r="D4" t="s">
        <v>346</v>
      </c>
      <c r="E4" t="s">
        <v>347</v>
      </c>
      <c r="F4" t="s">
        <v>341</v>
      </c>
    </row>
    <row r="5" spans="1:6" x14ac:dyDescent="0.15">
      <c r="A5">
        <v>29204</v>
      </c>
      <c r="B5">
        <v>4</v>
      </c>
      <c r="C5" t="s">
        <v>348</v>
      </c>
      <c r="D5" t="s">
        <v>471</v>
      </c>
      <c r="E5" t="s">
        <v>433</v>
      </c>
      <c r="F5" t="s">
        <v>341</v>
      </c>
    </row>
    <row r="6" spans="1:6" x14ac:dyDescent="0.15">
      <c r="A6">
        <v>29205</v>
      </c>
      <c r="B6">
        <v>5</v>
      </c>
      <c r="C6" t="s">
        <v>349</v>
      </c>
      <c r="D6" t="s">
        <v>480</v>
      </c>
      <c r="E6" t="s">
        <v>350</v>
      </c>
      <c r="F6" t="s">
        <v>341</v>
      </c>
    </row>
    <row r="7" spans="1:6" x14ac:dyDescent="0.15">
      <c r="A7">
        <v>29206</v>
      </c>
      <c r="B7">
        <v>6</v>
      </c>
      <c r="C7" t="s">
        <v>351</v>
      </c>
      <c r="D7" t="s">
        <v>448</v>
      </c>
      <c r="E7" t="s">
        <v>352</v>
      </c>
      <c r="F7" t="s">
        <v>341</v>
      </c>
    </row>
    <row r="8" spans="1:6" x14ac:dyDescent="0.15">
      <c r="A8">
        <v>29207</v>
      </c>
      <c r="B8">
        <v>7</v>
      </c>
      <c r="C8" t="s">
        <v>353</v>
      </c>
      <c r="D8" t="s">
        <v>434</v>
      </c>
      <c r="E8" t="s">
        <v>354</v>
      </c>
      <c r="F8" t="s">
        <v>341</v>
      </c>
    </row>
    <row r="9" spans="1:6" x14ac:dyDescent="0.15">
      <c r="A9">
        <v>29208</v>
      </c>
      <c r="B9">
        <v>8</v>
      </c>
      <c r="C9" t="s">
        <v>355</v>
      </c>
      <c r="D9" t="s">
        <v>356</v>
      </c>
      <c r="E9" t="s">
        <v>435</v>
      </c>
      <c r="F9" t="s">
        <v>341</v>
      </c>
    </row>
    <row r="10" spans="1:6" x14ac:dyDescent="0.15">
      <c r="A10">
        <v>29209</v>
      </c>
      <c r="B10">
        <v>9</v>
      </c>
      <c r="C10" t="s">
        <v>357</v>
      </c>
      <c r="D10" t="s">
        <v>445</v>
      </c>
      <c r="E10" t="s">
        <v>358</v>
      </c>
      <c r="F10" t="s">
        <v>341</v>
      </c>
    </row>
    <row r="11" spans="1:6" x14ac:dyDescent="0.15">
      <c r="A11">
        <v>29210</v>
      </c>
      <c r="B11">
        <v>10</v>
      </c>
      <c r="C11" t="s">
        <v>359</v>
      </c>
      <c r="D11" t="s">
        <v>360</v>
      </c>
      <c r="E11" t="s">
        <v>568</v>
      </c>
      <c r="F11" t="s">
        <v>341</v>
      </c>
    </row>
    <row r="12" spans="1:6" x14ac:dyDescent="0.15">
      <c r="A12">
        <v>29211</v>
      </c>
      <c r="B12">
        <v>11</v>
      </c>
      <c r="C12" t="s">
        <v>578</v>
      </c>
      <c r="D12" t="s">
        <v>579</v>
      </c>
      <c r="E12" t="s">
        <v>556</v>
      </c>
      <c r="F12" t="s">
        <v>341</v>
      </c>
    </row>
    <row r="13" spans="1:6" x14ac:dyDescent="0.15">
      <c r="A13">
        <v>29212</v>
      </c>
      <c r="B13">
        <v>12</v>
      </c>
      <c r="C13" t="s">
        <v>361</v>
      </c>
      <c r="D13" t="s">
        <v>557</v>
      </c>
      <c r="E13" t="s">
        <v>436</v>
      </c>
      <c r="F13" t="s">
        <v>341</v>
      </c>
    </row>
    <row r="14" spans="1:6" x14ac:dyDescent="0.15">
      <c r="A14">
        <v>29342</v>
      </c>
      <c r="B14">
        <v>13</v>
      </c>
      <c r="C14" t="s">
        <v>362</v>
      </c>
      <c r="D14" t="s">
        <v>437</v>
      </c>
      <c r="E14" t="s">
        <v>363</v>
      </c>
      <c r="F14" t="s">
        <v>341</v>
      </c>
    </row>
    <row r="15" spans="1:6" x14ac:dyDescent="0.15">
      <c r="A15">
        <v>29343</v>
      </c>
      <c r="B15">
        <v>14</v>
      </c>
      <c r="C15" t="s">
        <v>364</v>
      </c>
      <c r="D15" t="s">
        <v>365</v>
      </c>
      <c r="E15" t="s">
        <v>366</v>
      </c>
      <c r="F15" t="s">
        <v>341</v>
      </c>
    </row>
    <row r="16" spans="1:6" x14ac:dyDescent="0.15">
      <c r="A16">
        <v>29344</v>
      </c>
      <c r="B16">
        <v>15</v>
      </c>
      <c r="C16" t="s">
        <v>367</v>
      </c>
      <c r="D16" t="s">
        <v>368</v>
      </c>
      <c r="E16" t="s">
        <v>438</v>
      </c>
      <c r="F16" t="s">
        <v>341</v>
      </c>
    </row>
    <row r="17" spans="1:6" x14ac:dyDescent="0.15">
      <c r="A17">
        <v>29345</v>
      </c>
      <c r="B17">
        <v>16</v>
      </c>
      <c r="C17" t="s">
        <v>369</v>
      </c>
      <c r="D17" t="s">
        <v>481</v>
      </c>
      <c r="E17" t="s">
        <v>482</v>
      </c>
      <c r="F17" t="s">
        <v>341</v>
      </c>
    </row>
    <row r="18" spans="1:6" x14ac:dyDescent="0.15">
      <c r="A18">
        <v>29361</v>
      </c>
      <c r="B18">
        <v>17</v>
      </c>
      <c r="C18" t="s">
        <v>370</v>
      </c>
      <c r="D18" t="s">
        <v>371</v>
      </c>
      <c r="E18" t="s">
        <v>372</v>
      </c>
      <c r="F18" t="s">
        <v>341</v>
      </c>
    </row>
    <row r="19" spans="1:6" x14ac:dyDescent="0.15">
      <c r="A19">
        <v>29362</v>
      </c>
      <c r="B19">
        <v>18</v>
      </c>
      <c r="C19" t="s">
        <v>373</v>
      </c>
      <c r="D19" t="s">
        <v>374</v>
      </c>
      <c r="E19" t="s">
        <v>483</v>
      </c>
      <c r="F19" t="s">
        <v>341</v>
      </c>
    </row>
    <row r="20" spans="1:6" x14ac:dyDescent="0.15">
      <c r="A20">
        <v>29363</v>
      </c>
      <c r="B20">
        <v>19</v>
      </c>
      <c r="C20" t="s">
        <v>375</v>
      </c>
      <c r="D20" t="s">
        <v>376</v>
      </c>
      <c r="E20" t="s">
        <v>377</v>
      </c>
      <c r="F20" t="s">
        <v>341</v>
      </c>
    </row>
    <row r="21" spans="1:6" x14ac:dyDescent="0.15">
      <c r="A21">
        <v>29401</v>
      </c>
      <c r="B21">
        <v>20</v>
      </c>
      <c r="C21" t="s">
        <v>378</v>
      </c>
      <c r="D21" t="s">
        <v>334</v>
      </c>
      <c r="E21" t="s">
        <v>379</v>
      </c>
      <c r="F21" t="s">
        <v>341</v>
      </c>
    </row>
    <row r="22" spans="1:6" x14ac:dyDescent="0.15">
      <c r="A22">
        <v>29424</v>
      </c>
      <c r="B22">
        <v>21</v>
      </c>
      <c r="C22" t="s">
        <v>380</v>
      </c>
      <c r="D22" t="s">
        <v>475</v>
      </c>
      <c r="E22" t="s">
        <v>501</v>
      </c>
      <c r="F22" t="s">
        <v>341</v>
      </c>
    </row>
    <row r="23" spans="1:6" x14ac:dyDescent="0.15">
      <c r="A23">
        <v>29425</v>
      </c>
      <c r="B23">
        <v>22</v>
      </c>
      <c r="C23" t="s">
        <v>381</v>
      </c>
      <c r="D23" t="s">
        <v>382</v>
      </c>
      <c r="E23" t="s">
        <v>383</v>
      </c>
      <c r="F23" t="s">
        <v>341</v>
      </c>
    </row>
    <row r="24" spans="1:6" x14ac:dyDescent="0.15">
      <c r="A24">
        <v>29426</v>
      </c>
      <c r="B24">
        <v>23</v>
      </c>
      <c r="C24" t="s">
        <v>384</v>
      </c>
      <c r="D24" t="s">
        <v>500</v>
      </c>
      <c r="E24" t="s">
        <v>385</v>
      </c>
      <c r="F24" t="s">
        <v>341</v>
      </c>
    </row>
    <row r="25" spans="1:6" x14ac:dyDescent="0.15">
      <c r="A25">
        <v>29427</v>
      </c>
      <c r="B25">
        <v>24</v>
      </c>
      <c r="C25" t="s">
        <v>386</v>
      </c>
      <c r="D25" t="s">
        <v>387</v>
      </c>
      <c r="E25" t="s">
        <v>388</v>
      </c>
      <c r="F25" t="s">
        <v>341</v>
      </c>
    </row>
    <row r="26" spans="1:6" x14ac:dyDescent="0.15">
      <c r="A26">
        <v>29441</v>
      </c>
      <c r="B26">
        <v>25</v>
      </c>
      <c r="C26" t="s">
        <v>389</v>
      </c>
      <c r="D26" t="s">
        <v>470</v>
      </c>
      <c r="E26" t="s">
        <v>390</v>
      </c>
      <c r="F26" t="s">
        <v>341</v>
      </c>
    </row>
    <row r="27" spans="1:6" x14ac:dyDescent="0.15">
      <c r="A27">
        <v>29442</v>
      </c>
      <c r="B27">
        <v>26</v>
      </c>
      <c r="C27" t="s">
        <v>391</v>
      </c>
      <c r="D27" t="s">
        <v>392</v>
      </c>
      <c r="E27" t="s">
        <v>439</v>
      </c>
      <c r="F27" t="s">
        <v>341</v>
      </c>
    </row>
    <row r="28" spans="1:6" x14ac:dyDescent="0.15">
      <c r="A28">
        <v>29443</v>
      </c>
      <c r="B28">
        <v>27</v>
      </c>
      <c r="C28" t="s">
        <v>393</v>
      </c>
      <c r="D28" t="s">
        <v>394</v>
      </c>
      <c r="E28" t="s">
        <v>395</v>
      </c>
      <c r="F28" t="s">
        <v>341</v>
      </c>
    </row>
    <row r="29" spans="1:6" x14ac:dyDescent="0.15">
      <c r="A29">
        <v>29322</v>
      </c>
      <c r="B29">
        <v>28</v>
      </c>
      <c r="C29" t="s">
        <v>396</v>
      </c>
      <c r="D29" t="s">
        <v>397</v>
      </c>
      <c r="E29" t="s">
        <v>461</v>
      </c>
      <c r="F29" t="s">
        <v>341</v>
      </c>
    </row>
    <row r="30" spans="1:6" x14ac:dyDescent="0.15">
      <c r="A30">
        <v>29385</v>
      </c>
      <c r="B30">
        <v>29</v>
      </c>
      <c r="C30" t="s">
        <v>398</v>
      </c>
      <c r="D30" t="s">
        <v>399</v>
      </c>
      <c r="E30" t="s">
        <v>400</v>
      </c>
      <c r="F30" t="s">
        <v>341</v>
      </c>
    </row>
    <row r="31" spans="1:6" x14ac:dyDescent="0.15">
      <c r="A31">
        <v>29386</v>
      </c>
      <c r="B31">
        <v>30</v>
      </c>
      <c r="C31" t="s">
        <v>401</v>
      </c>
      <c r="D31" t="s">
        <v>402</v>
      </c>
      <c r="E31" t="s">
        <v>440</v>
      </c>
      <c r="F31" t="s">
        <v>441</v>
      </c>
    </row>
    <row r="32" spans="1:6" x14ac:dyDescent="0.15">
      <c r="A32">
        <v>29402</v>
      </c>
      <c r="B32">
        <v>31</v>
      </c>
      <c r="C32" t="s">
        <v>403</v>
      </c>
      <c r="D32" t="s">
        <v>404</v>
      </c>
      <c r="E32" t="s">
        <v>405</v>
      </c>
      <c r="F32" t="s">
        <v>341</v>
      </c>
    </row>
    <row r="33" spans="1:6" x14ac:dyDescent="0.15">
      <c r="A33">
        <v>29444</v>
      </c>
      <c r="B33">
        <v>32</v>
      </c>
      <c r="C33" t="s">
        <v>406</v>
      </c>
      <c r="D33" t="s">
        <v>407</v>
      </c>
      <c r="E33" t="s">
        <v>442</v>
      </c>
      <c r="F33" t="s">
        <v>341</v>
      </c>
    </row>
    <row r="34" spans="1:6" x14ac:dyDescent="0.15">
      <c r="A34">
        <v>29446</v>
      </c>
      <c r="B34">
        <v>33</v>
      </c>
      <c r="C34" t="s">
        <v>408</v>
      </c>
      <c r="D34" t="s">
        <v>443</v>
      </c>
      <c r="E34" t="s">
        <v>409</v>
      </c>
      <c r="F34" t="s">
        <v>341</v>
      </c>
    </row>
    <row r="35" spans="1:6" x14ac:dyDescent="0.15">
      <c r="A35">
        <v>29447</v>
      </c>
      <c r="B35">
        <v>34</v>
      </c>
      <c r="C35" t="s">
        <v>410</v>
      </c>
      <c r="D35" t="s">
        <v>411</v>
      </c>
      <c r="E35" t="s">
        <v>412</v>
      </c>
      <c r="F35" t="s">
        <v>341</v>
      </c>
    </row>
    <row r="36" spans="1:6" ht="12.75" customHeight="1" x14ac:dyDescent="0.15">
      <c r="A36">
        <v>29449</v>
      </c>
      <c r="B36">
        <v>35</v>
      </c>
      <c r="C36" t="s">
        <v>413</v>
      </c>
      <c r="D36" t="s">
        <v>414</v>
      </c>
      <c r="E36" t="s">
        <v>462</v>
      </c>
      <c r="F36" t="s">
        <v>341</v>
      </c>
    </row>
    <row r="37" spans="1:6" x14ac:dyDescent="0.15">
      <c r="A37">
        <v>29450</v>
      </c>
      <c r="B37">
        <v>36</v>
      </c>
      <c r="C37" t="s">
        <v>415</v>
      </c>
      <c r="D37" t="s">
        <v>416</v>
      </c>
      <c r="E37" t="s">
        <v>417</v>
      </c>
      <c r="F37" t="s">
        <v>341</v>
      </c>
    </row>
    <row r="38" spans="1:6" x14ac:dyDescent="0.15">
      <c r="A38">
        <v>29451</v>
      </c>
      <c r="B38">
        <v>37</v>
      </c>
      <c r="C38" t="s">
        <v>418</v>
      </c>
      <c r="D38" t="s">
        <v>419</v>
      </c>
      <c r="E38" t="s">
        <v>420</v>
      </c>
      <c r="F38" t="s">
        <v>341</v>
      </c>
    </row>
    <row r="39" spans="1:6" x14ac:dyDescent="0.15">
      <c r="A39">
        <v>29452</v>
      </c>
      <c r="B39">
        <v>38</v>
      </c>
      <c r="C39" t="s">
        <v>421</v>
      </c>
      <c r="D39" t="s">
        <v>422</v>
      </c>
      <c r="E39" t="s">
        <v>423</v>
      </c>
      <c r="F39" t="s">
        <v>341</v>
      </c>
    </row>
    <row r="40" spans="1:6" x14ac:dyDescent="0.15">
      <c r="A40">
        <v>29453</v>
      </c>
      <c r="B40">
        <v>39</v>
      </c>
      <c r="C40" t="s">
        <v>424</v>
      </c>
      <c r="D40" t="s">
        <v>425</v>
      </c>
      <c r="E40" t="s">
        <v>444</v>
      </c>
      <c r="F40" t="s">
        <v>341</v>
      </c>
    </row>
  </sheetData>
  <phoneticPr fontId="4"/>
  <pageMargins left="0.7" right="0.7" top="0.75" bottom="0.75" header="0.3" footer="0.3"/>
  <pageSetup paperSize="9" scale="5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>
      <selection activeCell="N26" sqref="N26"/>
    </sheetView>
  </sheetViews>
  <sheetFormatPr defaultRowHeight="13.5" x14ac:dyDescent="0.15"/>
  <sheetData/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26"/>
  <sheetViews>
    <sheetView topLeftCell="A10" zoomScale="91" zoomScaleNormal="91" zoomScaleSheetLayoutView="85" zoomScalePageLayoutView="41" workbookViewId="0">
      <selection activeCell="K15" sqref="K15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2"/>
    </row>
    <row r="4" spans="2:7" s="40" customFormat="1" ht="21" customHeight="1" thickBot="1" x14ac:dyDescent="0.25">
      <c r="B4" s="2" t="s">
        <v>302</v>
      </c>
      <c r="C4" s="3"/>
      <c r="D4" s="3"/>
      <c r="E4" s="5"/>
      <c r="F4" s="66"/>
      <c r="G4" s="7"/>
    </row>
    <row r="5" spans="2:7" s="11" customFormat="1" ht="21" customHeight="1" x14ac:dyDescent="0.15">
      <c r="B5" s="377" t="s">
        <v>191</v>
      </c>
      <c r="C5" s="391" t="s">
        <v>192</v>
      </c>
      <c r="D5" s="381" t="s">
        <v>189</v>
      </c>
      <c r="E5" s="383" t="s">
        <v>193</v>
      </c>
      <c r="F5" s="367" t="s">
        <v>194</v>
      </c>
      <c r="G5" s="368"/>
    </row>
    <row r="6" spans="2:7" s="12" customFormat="1" ht="21" customHeight="1" thickBot="1" x14ac:dyDescent="0.2">
      <c r="B6" s="378"/>
      <c r="C6" s="392"/>
      <c r="D6" s="393"/>
      <c r="E6" s="404"/>
      <c r="F6" s="405"/>
      <c r="G6" s="406"/>
    </row>
    <row r="7" spans="2:7" ht="21" customHeight="1" thickTop="1" x14ac:dyDescent="0.15">
      <c r="B7" s="407">
        <v>43927</v>
      </c>
      <c r="C7" s="147">
        <v>0.41666666666666669</v>
      </c>
      <c r="D7" s="148" t="s">
        <v>0</v>
      </c>
      <c r="E7" s="278">
        <v>0.47916666666666669</v>
      </c>
      <c r="F7" s="219"/>
      <c r="G7" s="279" t="s">
        <v>5</v>
      </c>
    </row>
    <row r="8" spans="2:7" ht="21" customHeight="1" x14ac:dyDescent="0.15">
      <c r="B8" s="408"/>
      <c r="C8" s="41">
        <v>0.5625</v>
      </c>
      <c r="D8" s="67" t="s">
        <v>0</v>
      </c>
      <c r="E8" s="204">
        <v>0.60416666666666663</v>
      </c>
      <c r="F8" s="68"/>
      <c r="G8" s="268" t="s">
        <v>233</v>
      </c>
    </row>
    <row r="9" spans="2:7" ht="21" customHeight="1" x14ac:dyDescent="0.15">
      <c r="B9" s="408"/>
      <c r="C9" s="149">
        <v>0.625</v>
      </c>
      <c r="D9" s="150" t="s">
        <v>0</v>
      </c>
      <c r="E9" s="264">
        <v>0.66666666666666663</v>
      </c>
      <c r="F9" s="201"/>
      <c r="G9" s="267" t="s">
        <v>6</v>
      </c>
    </row>
    <row r="10" spans="2:7" ht="21" customHeight="1" x14ac:dyDescent="0.15">
      <c r="B10" s="409">
        <v>43928</v>
      </c>
      <c r="C10" s="145">
        <v>0.41666666666666669</v>
      </c>
      <c r="D10" s="146" t="s">
        <v>0</v>
      </c>
      <c r="E10" s="274">
        <v>0.47916666666666669</v>
      </c>
      <c r="F10" s="220"/>
      <c r="G10" s="280" t="s">
        <v>14</v>
      </c>
    </row>
    <row r="11" spans="2:7" ht="21" customHeight="1" x14ac:dyDescent="0.15">
      <c r="B11" s="408"/>
      <c r="C11" s="41">
        <v>0.5625</v>
      </c>
      <c r="D11" s="67" t="s">
        <v>0</v>
      </c>
      <c r="E11" s="204">
        <v>0.58333333333333337</v>
      </c>
      <c r="F11" s="68"/>
      <c r="G11" s="268" t="s">
        <v>10</v>
      </c>
    </row>
    <row r="12" spans="2:7" ht="21" customHeight="1" x14ac:dyDescent="0.15">
      <c r="B12" s="410"/>
      <c r="C12" s="149">
        <v>0.61111111111111105</v>
      </c>
      <c r="D12" s="150" t="s">
        <v>0</v>
      </c>
      <c r="E12" s="264">
        <v>0.66666666666666663</v>
      </c>
      <c r="F12" s="201"/>
      <c r="G12" s="267" t="s">
        <v>466</v>
      </c>
    </row>
    <row r="13" spans="2:7" ht="21" customHeight="1" x14ac:dyDescent="0.15">
      <c r="B13" s="409">
        <v>43930</v>
      </c>
      <c r="C13" s="145">
        <v>0.39583333333333331</v>
      </c>
      <c r="D13" s="146" t="s">
        <v>0</v>
      </c>
      <c r="E13" s="274">
        <v>0.4236111111111111</v>
      </c>
      <c r="F13" s="220"/>
      <c r="G13" s="270" t="s">
        <v>198</v>
      </c>
    </row>
    <row r="14" spans="2:7" ht="21" customHeight="1" x14ac:dyDescent="0.15">
      <c r="B14" s="408"/>
      <c r="C14" s="16">
        <v>0.4375</v>
      </c>
      <c r="D14" s="63" t="s">
        <v>0</v>
      </c>
      <c r="E14" s="206">
        <v>0.47222222222222227</v>
      </c>
      <c r="F14" s="38"/>
      <c r="G14" s="269" t="s">
        <v>7</v>
      </c>
    </row>
    <row r="15" spans="2:7" ht="21" customHeight="1" x14ac:dyDescent="0.15">
      <c r="B15" s="408"/>
      <c r="C15" s="46">
        <v>0.5625</v>
      </c>
      <c r="D15" s="69" t="s">
        <v>0</v>
      </c>
      <c r="E15" s="265">
        <v>0.59027777777777779</v>
      </c>
      <c r="F15" s="189"/>
      <c r="G15" s="268" t="s">
        <v>11</v>
      </c>
    </row>
    <row r="16" spans="2:7" ht="21" customHeight="1" x14ac:dyDescent="0.15">
      <c r="B16" s="410"/>
      <c r="C16" s="16">
        <v>0.60416666666666663</v>
      </c>
      <c r="D16" s="63" t="s">
        <v>0</v>
      </c>
      <c r="E16" s="206">
        <v>0.625</v>
      </c>
      <c r="F16" s="38"/>
      <c r="G16" s="267" t="s">
        <v>12</v>
      </c>
    </row>
    <row r="17" spans="2:7" ht="21" customHeight="1" x14ac:dyDescent="0.15">
      <c r="B17" s="409">
        <v>43931</v>
      </c>
      <c r="C17" s="46">
        <v>0.41666666666666669</v>
      </c>
      <c r="D17" s="70" t="s">
        <v>0</v>
      </c>
      <c r="E17" s="265">
        <v>0.47222222222222227</v>
      </c>
      <c r="F17" s="189"/>
      <c r="G17" s="276" t="s">
        <v>9</v>
      </c>
    </row>
    <row r="18" spans="2:7" ht="21" customHeight="1" x14ac:dyDescent="0.15">
      <c r="B18" s="408"/>
      <c r="C18" s="41">
        <v>0.56944444444444442</v>
      </c>
      <c r="D18" s="67" t="s">
        <v>0</v>
      </c>
      <c r="E18" s="204">
        <v>0.58333333333333337</v>
      </c>
      <c r="F18" s="68"/>
      <c r="G18" s="268" t="s">
        <v>200</v>
      </c>
    </row>
    <row r="19" spans="2:7" ht="21" customHeight="1" x14ac:dyDescent="0.15">
      <c r="B19" s="408"/>
      <c r="C19" s="60">
        <v>0.59722222222222221</v>
      </c>
      <c r="D19" s="61" t="s">
        <v>0</v>
      </c>
      <c r="E19" s="207">
        <v>0.625</v>
      </c>
      <c r="F19" s="71"/>
      <c r="G19" s="270" t="s">
        <v>201</v>
      </c>
    </row>
    <row r="20" spans="2:7" ht="21" customHeight="1" x14ac:dyDescent="0.15">
      <c r="B20" s="410"/>
      <c r="C20" s="149">
        <v>0.63888888888888895</v>
      </c>
      <c r="D20" s="150" t="s">
        <v>0</v>
      </c>
      <c r="E20" s="264">
        <v>0.65277777777777779</v>
      </c>
      <c r="F20" s="201"/>
      <c r="G20" s="281" t="s">
        <v>15</v>
      </c>
    </row>
    <row r="21" spans="2:7" ht="21" customHeight="1" x14ac:dyDescent="0.15">
      <c r="B21" s="409">
        <v>43934</v>
      </c>
      <c r="C21" s="145">
        <v>0.39583333333333331</v>
      </c>
      <c r="D21" s="146" t="s">
        <v>0</v>
      </c>
      <c r="E21" s="274">
        <v>0.44444444444444442</v>
      </c>
      <c r="F21" s="220"/>
      <c r="G21" s="268" t="s">
        <v>13</v>
      </c>
    </row>
    <row r="22" spans="2:7" ht="21" customHeight="1" x14ac:dyDescent="0.15">
      <c r="B22" s="408"/>
      <c r="C22" s="16">
        <v>0.45833333333333331</v>
      </c>
      <c r="D22" s="63" t="s">
        <v>0</v>
      </c>
      <c r="E22" s="206">
        <v>0.47222222222222227</v>
      </c>
      <c r="F22" s="38"/>
      <c r="G22" s="269" t="s">
        <v>199</v>
      </c>
    </row>
    <row r="23" spans="2:7" ht="21" customHeight="1" thickBot="1" x14ac:dyDescent="0.2">
      <c r="B23" s="411"/>
      <c r="C23" s="72">
        <v>0.5625</v>
      </c>
      <c r="D23" s="143" t="s">
        <v>0</v>
      </c>
      <c r="E23" s="266">
        <v>0.625</v>
      </c>
      <c r="F23" s="202"/>
      <c r="G23" s="271" t="s">
        <v>8</v>
      </c>
    </row>
    <row r="24" spans="2:7" s="47" customFormat="1" ht="30" customHeight="1" x14ac:dyDescent="0.15">
      <c r="B24" s="357" t="str">
        <f>市町村名簿リンク!$D$5</f>
        <v>　　　［天理市：環境政策課　環境政策係］〒632-8555天理市川原城町６０５</v>
      </c>
      <c r="C24" s="398"/>
      <c r="D24" s="398"/>
      <c r="E24" s="398"/>
      <c r="F24" s="398"/>
      <c r="G24" s="398"/>
    </row>
    <row r="25" spans="2:7" s="47" customFormat="1" ht="30" customHeight="1" x14ac:dyDescent="0.15">
      <c r="B25" s="357" t="str">
        <f>市町村名簿リンク!$E$5</f>
        <v>　　　　　電話　0743-63-1001 ・ FAX　0743-62-1550</v>
      </c>
      <c r="C25" s="398"/>
      <c r="D25" s="398"/>
      <c r="E25" s="398"/>
      <c r="F25" s="398"/>
      <c r="G25" s="398"/>
    </row>
    <row r="26" spans="2:7" x14ac:dyDescent="0.15">
      <c r="C26" s="49"/>
      <c r="D26" s="49"/>
      <c r="E26" s="51"/>
      <c r="F26" s="65"/>
      <c r="G26" s="54"/>
    </row>
  </sheetData>
  <mergeCells count="12">
    <mergeCell ref="B5:B6"/>
    <mergeCell ref="C5:C6"/>
    <mergeCell ref="D5:D6"/>
    <mergeCell ref="E5:E6"/>
    <mergeCell ref="F5:G6"/>
    <mergeCell ref="B25:G25"/>
    <mergeCell ref="B7:B9"/>
    <mergeCell ref="B10:B12"/>
    <mergeCell ref="B13:B16"/>
    <mergeCell ref="B17:B20"/>
    <mergeCell ref="B21:B23"/>
    <mergeCell ref="B24:G24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26"/>
  <sheetViews>
    <sheetView zoomScale="91" zoomScaleNormal="91" zoomScaleSheetLayoutView="85" zoomScalePageLayoutView="41" workbookViewId="0">
      <selection activeCell="K19" sqref="K19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73"/>
      <c r="G3" s="54"/>
    </row>
    <row r="4" spans="2:7" s="40" customFormat="1" ht="21" customHeight="1" thickBot="1" x14ac:dyDescent="0.25">
      <c r="B4" s="2" t="s">
        <v>303</v>
      </c>
      <c r="C4" s="3"/>
      <c r="D4" s="3"/>
      <c r="E4" s="5"/>
      <c r="F4" s="6"/>
      <c r="G4" s="7"/>
    </row>
    <row r="5" spans="2:7" s="11" customFormat="1" ht="21" customHeight="1" x14ac:dyDescent="0.15">
      <c r="B5" s="377" t="s">
        <v>191</v>
      </c>
      <c r="C5" s="391" t="s">
        <v>192</v>
      </c>
      <c r="D5" s="381" t="s">
        <v>189</v>
      </c>
      <c r="E5" s="383" t="s">
        <v>193</v>
      </c>
      <c r="F5" s="367" t="s">
        <v>194</v>
      </c>
      <c r="G5" s="368"/>
    </row>
    <row r="6" spans="2:7" s="12" customFormat="1" ht="21" customHeight="1" thickBot="1" x14ac:dyDescent="0.2">
      <c r="B6" s="378"/>
      <c r="C6" s="392"/>
      <c r="D6" s="393"/>
      <c r="E6" s="404"/>
      <c r="F6" s="405"/>
      <c r="G6" s="406"/>
    </row>
    <row r="7" spans="2:7" ht="21" customHeight="1" thickTop="1" x14ac:dyDescent="0.15">
      <c r="B7" s="412">
        <v>43976</v>
      </c>
      <c r="C7" s="55">
        <v>41778.395833333336</v>
      </c>
      <c r="D7" s="56" t="s">
        <v>0</v>
      </c>
      <c r="E7" s="272">
        <v>0.45833333333333331</v>
      </c>
      <c r="F7" s="221"/>
      <c r="G7" s="275" t="s">
        <v>502</v>
      </c>
    </row>
    <row r="8" spans="2:7" ht="21" customHeight="1" x14ac:dyDescent="0.15">
      <c r="B8" s="413"/>
      <c r="C8" s="46">
        <v>0.58333333333333337</v>
      </c>
      <c r="D8" s="70" t="s">
        <v>0</v>
      </c>
      <c r="E8" s="265">
        <v>0.625</v>
      </c>
      <c r="F8" s="189"/>
      <c r="G8" s="270" t="s">
        <v>503</v>
      </c>
    </row>
    <row r="9" spans="2:7" ht="21" customHeight="1" x14ac:dyDescent="0.15">
      <c r="B9" s="414">
        <v>43977</v>
      </c>
      <c r="C9" s="58">
        <v>41779.395833333336</v>
      </c>
      <c r="D9" s="59" t="s">
        <v>0</v>
      </c>
      <c r="E9" s="273">
        <v>0.4375</v>
      </c>
      <c r="F9" s="68"/>
      <c r="G9" s="268" t="s">
        <v>504</v>
      </c>
    </row>
    <row r="10" spans="2:7" ht="21" customHeight="1" x14ac:dyDescent="0.15">
      <c r="B10" s="413"/>
      <c r="C10" s="60">
        <v>0.5625</v>
      </c>
      <c r="D10" s="61" t="s">
        <v>0</v>
      </c>
      <c r="E10" s="207">
        <v>0.60416666666666663</v>
      </c>
      <c r="F10" s="105"/>
      <c r="G10" s="282" t="s">
        <v>505</v>
      </c>
    </row>
    <row r="11" spans="2:7" ht="21" customHeight="1" x14ac:dyDescent="0.15">
      <c r="B11" s="415"/>
      <c r="C11" s="16">
        <v>0.625</v>
      </c>
      <c r="D11" s="63" t="s">
        <v>0</v>
      </c>
      <c r="E11" s="206">
        <v>41779.666666666664</v>
      </c>
      <c r="F11" s="38"/>
      <c r="G11" s="269" t="s">
        <v>506</v>
      </c>
    </row>
    <row r="12" spans="2:7" ht="21" customHeight="1" x14ac:dyDescent="0.15">
      <c r="B12" s="413">
        <v>43978</v>
      </c>
      <c r="C12" s="60">
        <v>41780.395833333336</v>
      </c>
      <c r="D12" s="61" t="s">
        <v>0</v>
      </c>
      <c r="E12" s="207">
        <v>0.41666666666666669</v>
      </c>
      <c r="F12" s="68"/>
      <c r="G12" s="268" t="s">
        <v>507</v>
      </c>
    </row>
    <row r="13" spans="2:7" ht="21" customHeight="1" x14ac:dyDescent="0.15">
      <c r="B13" s="413"/>
      <c r="C13" s="16">
        <v>0.4375</v>
      </c>
      <c r="D13" s="63" t="s">
        <v>0</v>
      </c>
      <c r="E13" s="206">
        <v>0.46875</v>
      </c>
      <c r="F13" s="38"/>
      <c r="G13" s="269" t="s">
        <v>508</v>
      </c>
    </row>
    <row r="14" spans="2:7" ht="21" customHeight="1" x14ac:dyDescent="0.15">
      <c r="B14" s="413"/>
      <c r="C14" s="60">
        <v>0.5625</v>
      </c>
      <c r="D14" s="61" t="s">
        <v>0</v>
      </c>
      <c r="E14" s="207">
        <v>41780.583333333336</v>
      </c>
      <c r="F14" s="71"/>
      <c r="G14" s="283" t="s">
        <v>509</v>
      </c>
    </row>
    <row r="15" spans="2:7" ht="21" customHeight="1" x14ac:dyDescent="0.15">
      <c r="B15" s="413"/>
      <c r="C15" s="74">
        <v>41780.604166666664</v>
      </c>
      <c r="D15" s="75" t="s">
        <v>0</v>
      </c>
      <c r="E15" s="208">
        <v>0.64583333333333337</v>
      </c>
      <c r="F15" s="115"/>
      <c r="G15" s="281" t="s">
        <v>510</v>
      </c>
    </row>
    <row r="16" spans="2:7" ht="21" customHeight="1" x14ac:dyDescent="0.15">
      <c r="B16" s="414">
        <v>43979</v>
      </c>
      <c r="C16" s="58">
        <v>41781.395833333336</v>
      </c>
      <c r="D16" s="59" t="s">
        <v>0</v>
      </c>
      <c r="E16" s="273">
        <v>0.4375</v>
      </c>
      <c r="F16" s="110"/>
      <c r="G16" s="276" t="s">
        <v>511</v>
      </c>
    </row>
    <row r="17" spans="2:7" ht="21" customHeight="1" x14ac:dyDescent="0.15">
      <c r="B17" s="413"/>
      <c r="C17" s="60">
        <v>0.5625</v>
      </c>
      <c r="D17" s="61" t="s">
        <v>0</v>
      </c>
      <c r="E17" s="207">
        <v>41781.604166666664</v>
      </c>
      <c r="F17" s="71"/>
      <c r="G17" s="283" t="s">
        <v>512</v>
      </c>
    </row>
    <row r="18" spans="2:7" ht="21" customHeight="1" x14ac:dyDescent="0.15">
      <c r="B18" s="415"/>
      <c r="C18" s="149">
        <v>41781.625</v>
      </c>
      <c r="D18" s="63" t="s">
        <v>0</v>
      </c>
      <c r="E18" s="264">
        <v>0.64583333333333337</v>
      </c>
      <c r="F18" s="38"/>
      <c r="G18" s="269" t="s">
        <v>513</v>
      </c>
    </row>
    <row r="19" spans="2:7" ht="21" customHeight="1" x14ac:dyDescent="0.15">
      <c r="B19" s="413">
        <v>43980</v>
      </c>
      <c r="C19" s="60">
        <v>0.39583333333333331</v>
      </c>
      <c r="D19" s="61" t="s">
        <v>0</v>
      </c>
      <c r="E19" s="207">
        <v>41782.423611111109</v>
      </c>
      <c r="F19" s="68"/>
      <c r="G19" s="284" t="s">
        <v>567</v>
      </c>
    </row>
    <row r="20" spans="2:7" ht="21" customHeight="1" x14ac:dyDescent="0.15">
      <c r="B20" s="413"/>
      <c r="C20" s="77">
        <v>41782.4375</v>
      </c>
      <c r="D20" s="78" t="s">
        <v>0</v>
      </c>
      <c r="E20" s="205">
        <v>0.4513888888888889</v>
      </c>
      <c r="F20" s="105"/>
      <c r="G20" s="282" t="s">
        <v>514</v>
      </c>
    </row>
    <row r="21" spans="2:7" ht="21" customHeight="1" x14ac:dyDescent="0.15">
      <c r="B21" s="413"/>
      <c r="C21" s="16">
        <v>41782.472222222219</v>
      </c>
      <c r="D21" s="63" t="s">
        <v>0</v>
      </c>
      <c r="E21" s="206">
        <v>41782.493055555555</v>
      </c>
      <c r="F21" s="38"/>
      <c r="G21" s="269" t="s">
        <v>515</v>
      </c>
    </row>
    <row r="22" spans="2:7" ht="21" customHeight="1" x14ac:dyDescent="0.15">
      <c r="B22" s="413"/>
      <c r="C22" s="60">
        <v>0.57291666666666663</v>
      </c>
      <c r="D22" s="61" t="s">
        <v>0</v>
      </c>
      <c r="E22" s="207">
        <v>0.59375</v>
      </c>
      <c r="F22" s="71"/>
      <c r="G22" s="283" t="s">
        <v>516</v>
      </c>
    </row>
    <row r="23" spans="2:7" ht="21" customHeight="1" thickBot="1" x14ac:dyDescent="0.2">
      <c r="B23" s="416"/>
      <c r="C23" s="80">
        <v>0.61458333333333337</v>
      </c>
      <c r="D23" s="81" t="s">
        <v>0</v>
      </c>
      <c r="E23" s="209">
        <v>0.64583333333333337</v>
      </c>
      <c r="F23" s="202"/>
      <c r="G23" s="271" t="s">
        <v>517</v>
      </c>
    </row>
    <row r="24" spans="2:7" s="47" customFormat="1" ht="30" customHeight="1" x14ac:dyDescent="0.15">
      <c r="B24" s="390" t="str">
        <f>市町村名簿リンク!$D$6</f>
        <v>　　　［橿原市：環境衛生課　管理衛生係］〒634-8586橿原市八木町１－１－１８</v>
      </c>
      <c r="C24" s="403"/>
      <c r="D24" s="403"/>
      <c r="E24" s="403"/>
      <c r="F24" s="403"/>
      <c r="G24" s="403"/>
    </row>
    <row r="25" spans="2:7" s="47" customFormat="1" ht="30" customHeight="1" x14ac:dyDescent="0.15">
      <c r="B25" s="357" t="str">
        <f>市町村名簿リンク!$E$6</f>
        <v>　　　　　電話　0744-47-3511 ・ FAX　0744-24-9716</v>
      </c>
      <c r="C25" s="398"/>
      <c r="D25" s="398"/>
      <c r="E25" s="398"/>
      <c r="F25" s="398"/>
      <c r="G25" s="398"/>
    </row>
    <row r="26" spans="2:7" ht="21" customHeight="1" x14ac:dyDescent="0.15">
      <c r="B26" s="83"/>
      <c r="C26" s="49"/>
      <c r="D26" s="49"/>
      <c r="E26" s="51"/>
      <c r="F26" s="73"/>
      <c r="G26" s="54"/>
    </row>
  </sheetData>
  <mergeCells count="12">
    <mergeCell ref="B5:B6"/>
    <mergeCell ref="C5:C6"/>
    <mergeCell ref="D5:D6"/>
    <mergeCell ref="E5:E6"/>
    <mergeCell ref="F5:G6"/>
    <mergeCell ref="B25:G25"/>
    <mergeCell ref="B7:B8"/>
    <mergeCell ref="B9:B11"/>
    <mergeCell ref="B12:B15"/>
    <mergeCell ref="B16:B18"/>
    <mergeCell ref="B19:B23"/>
    <mergeCell ref="B24:G24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G58"/>
  <sheetViews>
    <sheetView topLeftCell="A17" zoomScale="91" zoomScaleNormal="91" zoomScaleSheetLayoutView="85" zoomScalePageLayoutView="41" workbookViewId="0">
      <selection activeCell="J26" sqref="J26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65"/>
      <c r="G3" s="54"/>
    </row>
    <row r="4" spans="2:7" s="40" customFormat="1" ht="21" x14ac:dyDescent="0.2">
      <c r="B4" s="292" t="s">
        <v>317</v>
      </c>
      <c r="C4" s="3"/>
      <c r="D4" s="3"/>
      <c r="E4" s="5"/>
      <c r="F4" s="66"/>
      <c r="G4" s="7"/>
    </row>
    <row r="5" spans="2:7" s="88" customFormat="1" ht="18" thickBot="1" x14ac:dyDescent="0.25">
      <c r="B5" s="84"/>
      <c r="C5" s="85"/>
      <c r="D5" s="85"/>
      <c r="E5" s="86"/>
      <c r="F5" s="6"/>
      <c r="G5" s="87"/>
    </row>
    <row r="6" spans="2:7" s="11" customFormat="1" ht="21.75" customHeight="1" x14ac:dyDescent="0.15">
      <c r="B6" s="377" t="s">
        <v>191</v>
      </c>
      <c r="C6" s="391" t="s">
        <v>192</v>
      </c>
      <c r="D6" s="420" t="s">
        <v>189</v>
      </c>
      <c r="E6" s="383" t="s">
        <v>193</v>
      </c>
      <c r="F6" s="367" t="s">
        <v>194</v>
      </c>
      <c r="G6" s="368"/>
    </row>
    <row r="7" spans="2:7" s="12" customFormat="1" ht="15.75" customHeight="1" thickBot="1" x14ac:dyDescent="0.2">
      <c r="B7" s="378"/>
      <c r="C7" s="392"/>
      <c r="D7" s="421"/>
      <c r="E7" s="404"/>
      <c r="F7" s="405"/>
      <c r="G7" s="406"/>
    </row>
    <row r="8" spans="2:7" ht="18" thickTop="1" x14ac:dyDescent="0.15">
      <c r="B8" s="422">
        <v>43931</v>
      </c>
      <c r="C8" s="89">
        <v>0.39583333333333331</v>
      </c>
      <c r="D8" s="90" t="s">
        <v>0</v>
      </c>
      <c r="E8" s="190">
        <v>0.39930555555555558</v>
      </c>
      <c r="F8" s="60"/>
      <c r="G8" s="283" t="s">
        <v>240</v>
      </c>
    </row>
    <row r="9" spans="2:7" x14ac:dyDescent="0.15">
      <c r="B9" s="423"/>
      <c r="C9" s="91">
        <v>0.41666666666666669</v>
      </c>
      <c r="D9" s="78" t="s">
        <v>0</v>
      </c>
      <c r="E9" s="191">
        <v>0.4201388888888889</v>
      </c>
      <c r="F9" s="77"/>
      <c r="G9" s="282" t="s">
        <v>239</v>
      </c>
    </row>
    <row r="10" spans="2:7" x14ac:dyDescent="0.15">
      <c r="B10" s="423"/>
      <c r="C10" s="91">
        <v>0.42708333333333331</v>
      </c>
      <c r="D10" s="78" t="s">
        <v>0</v>
      </c>
      <c r="E10" s="191">
        <v>0.43055555555555558</v>
      </c>
      <c r="F10" s="77"/>
      <c r="G10" s="282" t="s">
        <v>41</v>
      </c>
    </row>
    <row r="11" spans="2:7" x14ac:dyDescent="0.15">
      <c r="B11" s="423"/>
      <c r="C11" s="91">
        <v>0.44444444444444442</v>
      </c>
      <c r="D11" s="78" t="s">
        <v>0</v>
      </c>
      <c r="E11" s="191">
        <v>0.44791666666666669</v>
      </c>
      <c r="F11" s="77"/>
      <c r="G11" s="282" t="s">
        <v>203</v>
      </c>
    </row>
    <row r="12" spans="2:7" x14ac:dyDescent="0.15">
      <c r="B12" s="423"/>
      <c r="C12" s="91">
        <v>0.4548611111111111</v>
      </c>
      <c r="D12" s="78" t="s">
        <v>0</v>
      </c>
      <c r="E12" s="191">
        <v>0.45833333333333331</v>
      </c>
      <c r="F12" s="77"/>
      <c r="G12" s="282" t="s">
        <v>242</v>
      </c>
    </row>
    <row r="13" spans="2:7" x14ac:dyDescent="0.15">
      <c r="B13" s="423"/>
      <c r="C13" s="91">
        <v>0.46180555555555558</v>
      </c>
      <c r="D13" s="78" t="s">
        <v>0</v>
      </c>
      <c r="E13" s="191">
        <v>0.46527777777777773</v>
      </c>
      <c r="F13" s="77"/>
      <c r="G13" s="282" t="s">
        <v>241</v>
      </c>
    </row>
    <row r="14" spans="2:7" x14ac:dyDescent="0.15">
      <c r="B14" s="423"/>
      <c r="C14" s="91">
        <v>0.46875</v>
      </c>
      <c r="D14" s="78" t="s">
        <v>0</v>
      </c>
      <c r="E14" s="191">
        <v>0.47222222222222227</v>
      </c>
      <c r="F14" s="77"/>
      <c r="G14" s="282" t="s">
        <v>42</v>
      </c>
    </row>
    <row r="15" spans="2:7" x14ac:dyDescent="0.15">
      <c r="B15" s="423"/>
      <c r="C15" s="92">
        <v>0.55208333333333337</v>
      </c>
      <c r="D15" s="67" t="s">
        <v>0</v>
      </c>
      <c r="E15" s="190">
        <v>0.55555555555555558</v>
      </c>
      <c r="F15" s="41"/>
      <c r="G15" s="268" t="s">
        <v>43</v>
      </c>
    </row>
    <row r="16" spans="2:7" x14ac:dyDescent="0.15">
      <c r="B16" s="423"/>
      <c r="C16" s="91">
        <v>0.55902777777777779</v>
      </c>
      <c r="D16" s="78" t="s">
        <v>0</v>
      </c>
      <c r="E16" s="191">
        <v>0.5625</v>
      </c>
      <c r="F16" s="193"/>
      <c r="G16" s="282" t="s">
        <v>243</v>
      </c>
    </row>
    <row r="17" spans="2:7" x14ac:dyDescent="0.15">
      <c r="B17" s="423"/>
      <c r="C17" s="91">
        <v>0.56597222222222221</v>
      </c>
      <c r="D17" s="78" t="s">
        <v>0</v>
      </c>
      <c r="E17" s="191">
        <v>0.56944444444444442</v>
      </c>
      <c r="F17" s="120"/>
      <c r="G17" s="282" t="s">
        <v>244</v>
      </c>
    </row>
    <row r="18" spans="2:7" ht="18" thickBot="1" x14ac:dyDescent="0.2">
      <c r="B18" s="424"/>
      <c r="C18" s="104">
        <v>0.57638888888888895</v>
      </c>
      <c r="D18" s="81" t="s">
        <v>0</v>
      </c>
      <c r="E18" s="192">
        <v>0.57986111111111105</v>
      </c>
      <c r="F18" s="121"/>
      <c r="G18" s="285" t="s">
        <v>44</v>
      </c>
    </row>
    <row r="19" spans="2:7" ht="21.75" customHeight="1" x14ac:dyDescent="0.15">
      <c r="C19" s="49"/>
      <c r="D19" s="49"/>
      <c r="E19" s="51"/>
      <c r="F19" s="65"/>
      <c r="G19" s="54"/>
    </row>
    <row r="20" spans="2:7" s="40" customFormat="1" ht="21" x14ac:dyDescent="0.2">
      <c r="B20" s="2" t="s">
        <v>304</v>
      </c>
      <c r="C20" s="3"/>
      <c r="D20" s="3"/>
      <c r="E20" s="5"/>
      <c r="F20" s="66"/>
      <c r="G20" s="7"/>
    </row>
    <row r="21" spans="2:7" s="88" customFormat="1" ht="18" thickBot="1" x14ac:dyDescent="0.25">
      <c r="B21" s="84"/>
      <c r="C21" s="85"/>
      <c r="D21" s="85"/>
      <c r="E21" s="86"/>
      <c r="F21" s="94"/>
      <c r="G21" s="87"/>
    </row>
    <row r="22" spans="2:7" s="11" customFormat="1" ht="21.75" customHeight="1" x14ac:dyDescent="0.15">
      <c r="B22" s="377" t="s">
        <v>191</v>
      </c>
      <c r="C22" s="391" t="s">
        <v>192</v>
      </c>
      <c r="D22" s="420" t="s">
        <v>189</v>
      </c>
      <c r="E22" s="383" t="s">
        <v>193</v>
      </c>
      <c r="F22" s="367" t="s">
        <v>194</v>
      </c>
      <c r="G22" s="368"/>
    </row>
    <row r="23" spans="2:7" s="12" customFormat="1" ht="15.75" customHeight="1" thickBot="1" x14ac:dyDescent="0.2">
      <c r="B23" s="378"/>
      <c r="C23" s="392"/>
      <c r="D23" s="421"/>
      <c r="E23" s="404"/>
      <c r="F23" s="405"/>
      <c r="G23" s="406"/>
    </row>
    <row r="24" spans="2:7" ht="18" customHeight="1" thickTop="1" x14ac:dyDescent="0.15">
      <c r="B24" s="407">
        <v>43934</v>
      </c>
      <c r="C24" s="95">
        <v>0.375</v>
      </c>
      <c r="D24" s="90" t="s">
        <v>0</v>
      </c>
      <c r="E24" s="286">
        <v>0.41666666666666669</v>
      </c>
      <c r="F24" s="222"/>
      <c r="G24" s="287" t="s">
        <v>23</v>
      </c>
    </row>
    <row r="25" spans="2:7" ht="17.25" customHeight="1" x14ac:dyDescent="0.15">
      <c r="B25" s="417"/>
      <c r="C25" s="74">
        <v>0.4375</v>
      </c>
      <c r="D25" s="75" t="s">
        <v>0</v>
      </c>
      <c r="E25" s="208">
        <v>0.48958333333333331</v>
      </c>
      <c r="F25" s="133"/>
      <c r="G25" s="281" t="s">
        <v>24</v>
      </c>
    </row>
    <row r="26" spans="2:7" ht="17.25" customHeight="1" x14ac:dyDescent="0.15">
      <c r="B26" s="417"/>
      <c r="C26" s="41">
        <v>0.55208333333333337</v>
      </c>
      <c r="D26" s="67" t="s">
        <v>0</v>
      </c>
      <c r="E26" s="204">
        <v>0.59375</v>
      </c>
      <c r="F26" s="97"/>
      <c r="G26" s="268" t="s">
        <v>25</v>
      </c>
    </row>
    <row r="27" spans="2:7" ht="17.25" customHeight="1" x14ac:dyDescent="0.15">
      <c r="B27" s="418"/>
      <c r="C27" s="156">
        <v>0.61458333333333337</v>
      </c>
      <c r="D27" s="157" t="s">
        <v>0</v>
      </c>
      <c r="E27" s="264">
        <v>0.65625</v>
      </c>
      <c r="F27" s="223"/>
      <c r="G27" s="267" t="s">
        <v>26</v>
      </c>
    </row>
    <row r="28" spans="2:7" ht="17.25" customHeight="1" x14ac:dyDescent="0.15">
      <c r="B28" s="409">
        <v>43935</v>
      </c>
      <c r="C28" s="41">
        <v>0.375</v>
      </c>
      <c r="D28" s="67" t="s">
        <v>0</v>
      </c>
      <c r="E28" s="204">
        <v>0.41666666666666669</v>
      </c>
      <c r="F28" s="97"/>
      <c r="G28" s="268" t="s">
        <v>27</v>
      </c>
    </row>
    <row r="29" spans="2:7" ht="17.25" customHeight="1" x14ac:dyDescent="0.15">
      <c r="B29" s="417"/>
      <c r="C29" s="74">
        <v>0.4375</v>
      </c>
      <c r="D29" s="75" t="s">
        <v>0</v>
      </c>
      <c r="E29" s="208">
        <v>0.48958333333333331</v>
      </c>
      <c r="F29" s="133"/>
      <c r="G29" s="281" t="s">
        <v>28</v>
      </c>
    </row>
    <row r="30" spans="2:7" ht="17.25" customHeight="1" x14ac:dyDescent="0.15">
      <c r="B30" s="417"/>
      <c r="C30" s="41">
        <v>0.55208333333333337</v>
      </c>
      <c r="D30" s="67" t="s">
        <v>0</v>
      </c>
      <c r="E30" s="204">
        <v>0.59375</v>
      </c>
      <c r="F30" s="97"/>
      <c r="G30" s="268" t="s">
        <v>29</v>
      </c>
    </row>
    <row r="31" spans="2:7" ht="17.25" customHeight="1" x14ac:dyDescent="0.15">
      <c r="B31" s="418"/>
      <c r="C31" s="46">
        <v>0.61458333333333337</v>
      </c>
      <c r="D31" s="70" t="s">
        <v>0</v>
      </c>
      <c r="E31" s="265">
        <v>0.65625</v>
      </c>
      <c r="F31" s="224"/>
      <c r="G31" s="270" t="s">
        <v>30</v>
      </c>
    </row>
    <row r="32" spans="2:7" ht="17.25" customHeight="1" x14ac:dyDescent="0.15">
      <c r="B32" s="409">
        <v>43936</v>
      </c>
      <c r="C32" s="41">
        <v>0.375</v>
      </c>
      <c r="D32" s="67" t="s">
        <v>0</v>
      </c>
      <c r="E32" s="204">
        <v>0.41666666666666669</v>
      </c>
      <c r="F32" s="97"/>
      <c r="G32" s="268" t="s">
        <v>31</v>
      </c>
    </row>
    <row r="33" spans="2:7" ht="17.25" customHeight="1" x14ac:dyDescent="0.15">
      <c r="B33" s="417"/>
      <c r="C33" s="74">
        <v>0.4375</v>
      </c>
      <c r="D33" s="75" t="s">
        <v>0</v>
      </c>
      <c r="E33" s="208">
        <v>0.48958333333333331</v>
      </c>
      <c r="F33" s="133"/>
      <c r="G33" s="281" t="s">
        <v>227</v>
      </c>
    </row>
    <row r="34" spans="2:7" ht="17.25" customHeight="1" x14ac:dyDescent="0.15">
      <c r="B34" s="417"/>
      <c r="C34" s="41">
        <v>0.55208333333333337</v>
      </c>
      <c r="D34" s="67" t="s">
        <v>0</v>
      </c>
      <c r="E34" s="204">
        <v>0.59375</v>
      </c>
      <c r="F34" s="97"/>
      <c r="G34" s="268" t="s">
        <v>32</v>
      </c>
    </row>
    <row r="35" spans="2:7" ht="18" customHeight="1" thickBot="1" x14ac:dyDescent="0.2">
      <c r="B35" s="419"/>
      <c r="C35" s="72">
        <v>0.61458333333333337</v>
      </c>
      <c r="D35" s="155" t="s">
        <v>0</v>
      </c>
      <c r="E35" s="266">
        <v>0.65625</v>
      </c>
      <c r="F35" s="218"/>
      <c r="G35" s="271" t="s">
        <v>33</v>
      </c>
    </row>
    <row r="36" spans="2:7" x14ac:dyDescent="0.15">
      <c r="C36" s="49"/>
      <c r="D36" s="49"/>
      <c r="E36" s="51"/>
      <c r="F36" s="65"/>
      <c r="G36" s="54"/>
    </row>
    <row r="37" spans="2:7" ht="21" x14ac:dyDescent="0.2">
      <c r="B37" s="2" t="s">
        <v>476</v>
      </c>
      <c r="C37" s="49"/>
      <c r="D37" s="49"/>
      <c r="E37" s="51"/>
      <c r="F37" s="65"/>
      <c r="G37" s="54"/>
    </row>
    <row r="38" spans="2:7" s="88" customFormat="1" ht="18" thickBot="1" x14ac:dyDescent="0.25">
      <c r="B38" s="84"/>
      <c r="C38" s="85"/>
      <c r="D38" s="85"/>
      <c r="E38" s="86"/>
      <c r="F38" s="6" t="s">
        <v>554</v>
      </c>
      <c r="G38" s="87"/>
    </row>
    <row r="39" spans="2:7" s="11" customFormat="1" ht="21.75" customHeight="1" x14ac:dyDescent="0.15">
      <c r="B39" s="377" t="s">
        <v>191</v>
      </c>
      <c r="C39" s="391" t="s">
        <v>192</v>
      </c>
      <c r="D39" s="420" t="s">
        <v>189</v>
      </c>
      <c r="E39" s="383" t="s">
        <v>193</v>
      </c>
      <c r="F39" s="367" t="s">
        <v>194</v>
      </c>
      <c r="G39" s="368"/>
    </row>
    <row r="40" spans="2:7" s="12" customFormat="1" ht="15.75" customHeight="1" thickBot="1" x14ac:dyDescent="0.2">
      <c r="B40" s="378"/>
      <c r="C40" s="392"/>
      <c r="D40" s="421"/>
      <c r="E40" s="404"/>
      <c r="F40" s="405"/>
      <c r="G40" s="406"/>
    </row>
    <row r="41" spans="2:7" ht="18" customHeight="1" thickTop="1" x14ac:dyDescent="0.15">
      <c r="B41" s="407">
        <v>43937</v>
      </c>
      <c r="C41" s="95">
        <v>0.4201388888888889</v>
      </c>
      <c r="D41" s="90" t="s">
        <v>0</v>
      </c>
      <c r="E41" s="286">
        <v>0.4236111111111111</v>
      </c>
      <c r="F41" s="222"/>
      <c r="G41" s="287" t="s">
        <v>34</v>
      </c>
    </row>
    <row r="42" spans="2:7" ht="17.25" customHeight="1" x14ac:dyDescent="0.15">
      <c r="B42" s="417"/>
      <c r="C42" s="77">
        <v>0.42708333333333331</v>
      </c>
      <c r="D42" s="78" t="s">
        <v>0</v>
      </c>
      <c r="E42" s="205">
        <v>0.43055555555555558</v>
      </c>
      <c r="F42" s="120"/>
      <c r="G42" s="282" t="s">
        <v>202</v>
      </c>
    </row>
    <row r="43" spans="2:7" ht="17.25" customHeight="1" x14ac:dyDescent="0.15">
      <c r="B43" s="417"/>
      <c r="C43" s="77">
        <v>0.4375</v>
      </c>
      <c r="D43" s="78" t="s">
        <v>0</v>
      </c>
      <c r="E43" s="205">
        <v>0.44097222222222227</v>
      </c>
      <c r="F43" s="120"/>
      <c r="G43" s="282" t="s">
        <v>234</v>
      </c>
    </row>
    <row r="44" spans="2:7" ht="17.25" customHeight="1" x14ac:dyDescent="0.15">
      <c r="B44" s="417"/>
      <c r="C44" s="77">
        <v>0.44444444444444442</v>
      </c>
      <c r="D44" s="78" t="s">
        <v>0</v>
      </c>
      <c r="E44" s="205">
        <v>0.4513888888888889</v>
      </c>
      <c r="F44" s="120"/>
      <c r="G44" s="282" t="s">
        <v>35</v>
      </c>
    </row>
    <row r="45" spans="2:7" ht="17.25" customHeight="1" x14ac:dyDescent="0.15">
      <c r="B45" s="417"/>
      <c r="C45" s="77">
        <v>0.46180555555555558</v>
      </c>
      <c r="D45" s="78" t="s">
        <v>0</v>
      </c>
      <c r="E45" s="205">
        <v>0.46527777777777773</v>
      </c>
      <c r="F45" s="120"/>
      <c r="G45" s="282" t="s">
        <v>36</v>
      </c>
    </row>
    <row r="46" spans="2:7" ht="17.25" customHeight="1" x14ac:dyDescent="0.15">
      <c r="B46" s="417"/>
      <c r="C46" s="16">
        <v>0.47222222222222227</v>
      </c>
      <c r="D46" s="63" t="s">
        <v>0</v>
      </c>
      <c r="E46" s="206">
        <v>0.4826388888888889</v>
      </c>
      <c r="F46" s="64"/>
      <c r="G46" s="269" t="s">
        <v>473</v>
      </c>
    </row>
    <row r="47" spans="2:7" ht="17.25" customHeight="1" x14ac:dyDescent="0.15">
      <c r="B47" s="417"/>
      <c r="C47" s="60">
        <v>0.54861111111111105</v>
      </c>
      <c r="D47" s="61" t="s">
        <v>0</v>
      </c>
      <c r="E47" s="207">
        <v>0.5625</v>
      </c>
      <c r="F47" s="193"/>
      <c r="G47" s="283" t="s">
        <v>37</v>
      </c>
    </row>
    <row r="48" spans="2:7" ht="17.25" customHeight="1" x14ac:dyDescent="0.15">
      <c r="B48" s="418"/>
      <c r="C48" s="16">
        <v>0.56944444444444442</v>
      </c>
      <c r="D48" s="63" t="s">
        <v>0</v>
      </c>
      <c r="E48" s="206">
        <v>0.58333333333333337</v>
      </c>
      <c r="F48" s="64"/>
      <c r="G48" s="269" t="s">
        <v>235</v>
      </c>
    </row>
    <row r="49" spans="2:7" ht="17.25" customHeight="1" x14ac:dyDescent="0.15">
      <c r="B49" s="409">
        <v>43938</v>
      </c>
      <c r="C49" s="41">
        <v>0.43055555555555558</v>
      </c>
      <c r="D49" s="67" t="s">
        <v>0</v>
      </c>
      <c r="E49" s="204">
        <v>0.4513888888888889</v>
      </c>
      <c r="F49" s="97"/>
      <c r="G49" s="268" t="s">
        <v>236</v>
      </c>
    </row>
    <row r="50" spans="2:7" ht="17.25" customHeight="1" x14ac:dyDescent="0.15">
      <c r="B50" s="417"/>
      <c r="C50" s="77">
        <v>0.45833333333333331</v>
      </c>
      <c r="D50" s="78" t="s">
        <v>0</v>
      </c>
      <c r="E50" s="205">
        <v>0.46180555555555558</v>
      </c>
      <c r="F50" s="120"/>
      <c r="G50" s="282" t="s">
        <v>237</v>
      </c>
    </row>
    <row r="51" spans="2:7" ht="17.25" customHeight="1" x14ac:dyDescent="0.15">
      <c r="B51" s="417"/>
      <c r="C51" s="16">
        <v>0.46875</v>
      </c>
      <c r="D51" s="63" t="s">
        <v>0</v>
      </c>
      <c r="E51" s="206">
        <v>0.47222222222222227</v>
      </c>
      <c r="F51" s="64"/>
      <c r="G51" s="269" t="s">
        <v>38</v>
      </c>
    </row>
    <row r="52" spans="2:7" ht="17.25" customHeight="1" x14ac:dyDescent="0.15">
      <c r="B52" s="417"/>
      <c r="C52" s="60">
        <v>0.54166666666666663</v>
      </c>
      <c r="D52" s="61" t="s">
        <v>0</v>
      </c>
      <c r="E52" s="207">
        <v>0.5625</v>
      </c>
      <c r="F52" s="225" t="s">
        <v>555</v>
      </c>
      <c r="G52" s="283" t="s">
        <v>553</v>
      </c>
    </row>
    <row r="53" spans="2:7" ht="17.25" customHeight="1" x14ac:dyDescent="0.15">
      <c r="B53" s="417"/>
      <c r="C53" s="77">
        <v>0.56944444444444442</v>
      </c>
      <c r="D53" s="78" t="s">
        <v>0</v>
      </c>
      <c r="E53" s="205">
        <v>0.58333333333333337</v>
      </c>
      <c r="F53" s="120"/>
      <c r="G53" s="282" t="s">
        <v>39</v>
      </c>
    </row>
    <row r="54" spans="2:7" ht="17.25" customHeight="1" x14ac:dyDescent="0.15">
      <c r="B54" s="417"/>
      <c r="C54" s="77">
        <v>0.59027777777777779</v>
      </c>
      <c r="D54" s="78" t="s">
        <v>0</v>
      </c>
      <c r="E54" s="205">
        <v>0.60416666666666663</v>
      </c>
      <c r="F54" s="120"/>
      <c r="G54" s="282" t="s">
        <v>238</v>
      </c>
    </row>
    <row r="55" spans="2:7" ht="18" customHeight="1" thickBot="1" x14ac:dyDescent="0.2">
      <c r="B55" s="419"/>
      <c r="C55" s="80">
        <v>0.61111111111111105</v>
      </c>
      <c r="D55" s="81" t="s">
        <v>0</v>
      </c>
      <c r="E55" s="209">
        <v>0.61458333333333337</v>
      </c>
      <c r="F55" s="121"/>
      <c r="G55" s="285" t="s">
        <v>40</v>
      </c>
    </row>
    <row r="56" spans="2:7" s="47" customFormat="1" ht="30" customHeight="1" x14ac:dyDescent="0.15">
      <c r="B56" s="390" t="str">
        <f>市町村名簿リンク!$D$8</f>
        <v>　　　［五條市：生活環境課　生活対策係］〒637-8501五條市本町１－１－１</v>
      </c>
      <c r="C56" s="403"/>
      <c r="D56" s="403"/>
      <c r="E56" s="403"/>
      <c r="F56" s="403"/>
      <c r="G56" s="403"/>
    </row>
    <row r="57" spans="2:7" s="47" customFormat="1" ht="30" customHeight="1" x14ac:dyDescent="0.15">
      <c r="B57" s="357" t="str">
        <f>市町村名簿リンク!$E$8</f>
        <v>　　　　　電話　0747-22-4001 ・ FAX　0747-22-3752</v>
      </c>
      <c r="C57" s="398"/>
      <c r="D57" s="398"/>
      <c r="E57" s="398"/>
      <c r="F57" s="398"/>
      <c r="G57" s="398"/>
    </row>
    <row r="58" spans="2:7" ht="21.75" customHeight="1" x14ac:dyDescent="0.15">
      <c r="C58" s="49"/>
      <c r="D58" s="50"/>
      <c r="E58" s="51"/>
      <c r="G58" s="54"/>
    </row>
  </sheetData>
  <mergeCells count="23">
    <mergeCell ref="F22:G23"/>
    <mergeCell ref="B6:B7"/>
    <mergeCell ref="C6:C7"/>
    <mergeCell ref="D6:D7"/>
    <mergeCell ref="E6:E7"/>
    <mergeCell ref="F6:G7"/>
    <mergeCell ref="B8:B18"/>
    <mergeCell ref="B22:B23"/>
    <mergeCell ref="C22:C23"/>
    <mergeCell ref="D22:D23"/>
    <mergeCell ref="E22:E23"/>
    <mergeCell ref="B57:G57"/>
    <mergeCell ref="B24:B27"/>
    <mergeCell ref="B28:B31"/>
    <mergeCell ref="B32:B35"/>
    <mergeCell ref="B39:B40"/>
    <mergeCell ref="C39:C40"/>
    <mergeCell ref="D39:D40"/>
    <mergeCell ref="E39:E40"/>
    <mergeCell ref="F39:G40"/>
    <mergeCell ref="B41:B48"/>
    <mergeCell ref="B49:B55"/>
    <mergeCell ref="B56:G5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57" min="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25"/>
  <sheetViews>
    <sheetView zoomScale="91" zoomScaleNormal="91" zoomScaleSheetLayoutView="85" zoomScalePageLayoutView="41" workbookViewId="0">
      <selection activeCell="J10" sqref="J10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.75" customHeight="1" x14ac:dyDescent="0.15">
      <c r="C3" s="49"/>
      <c r="D3" s="50"/>
      <c r="E3" s="51"/>
      <c r="G3" s="54"/>
    </row>
    <row r="4" spans="2:7" s="40" customFormat="1" ht="21" customHeight="1" thickBot="1" x14ac:dyDescent="0.25">
      <c r="B4" s="2" t="s">
        <v>305</v>
      </c>
      <c r="C4" s="3"/>
      <c r="D4" s="3"/>
      <c r="E4" s="5"/>
      <c r="F4" s="6"/>
      <c r="G4" s="7"/>
    </row>
    <row r="5" spans="2:7" s="11" customFormat="1" ht="21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21" customHeight="1" thickBot="1" x14ac:dyDescent="0.2">
      <c r="B6" s="378"/>
      <c r="C6" s="392"/>
      <c r="D6" s="421"/>
      <c r="E6" s="404"/>
      <c r="F6" s="405"/>
      <c r="G6" s="406"/>
    </row>
    <row r="7" spans="2:7" ht="21" customHeight="1" thickTop="1" x14ac:dyDescent="0.15">
      <c r="B7" s="407">
        <v>43942</v>
      </c>
      <c r="C7" s="95">
        <v>0.3888888888888889</v>
      </c>
      <c r="D7" s="90" t="s">
        <v>0</v>
      </c>
      <c r="E7" s="286">
        <v>0.41666666666666669</v>
      </c>
      <c r="F7" s="222"/>
      <c r="G7" s="287" t="s">
        <v>16</v>
      </c>
    </row>
    <row r="8" spans="2:7" ht="21" customHeight="1" x14ac:dyDescent="0.15">
      <c r="B8" s="417"/>
      <c r="C8" s="77">
        <v>0.43055555555555558</v>
      </c>
      <c r="D8" s="78" t="s">
        <v>0</v>
      </c>
      <c r="E8" s="205">
        <v>0.45833333333333331</v>
      </c>
      <c r="F8" s="120"/>
      <c r="G8" s="282" t="s">
        <v>17</v>
      </c>
    </row>
    <row r="9" spans="2:7" ht="21" customHeight="1" x14ac:dyDescent="0.15">
      <c r="B9" s="417"/>
      <c r="C9" s="16">
        <v>0.47222222222222227</v>
      </c>
      <c r="D9" s="63" t="s">
        <v>0</v>
      </c>
      <c r="E9" s="206">
        <v>0.5</v>
      </c>
      <c r="F9" s="64"/>
      <c r="G9" s="269" t="s">
        <v>18</v>
      </c>
    </row>
    <row r="10" spans="2:7" ht="21" customHeight="1" x14ac:dyDescent="0.15">
      <c r="B10" s="418"/>
      <c r="C10" s="149">
        <v>0.5625</v>
      </c>
      <c r="D10" s="150" t="s">
        <v>0</v>
      </c>
      <c r="E10" s="264">
        <v>0.60416666666666663</v>
      </c>
      <c r="F10" s="223"/>
      <c r="G10" s="267" t="s">
        <v>19</v>
      </c>
    </row>
    <row r="11" spans="2:7" ht="21" customHeight="1" x14ac:dyDescent="0.15">
      <c r="B11" s="409">
        <v>43943</v>
      </c>
      <c r="C11" s="41">
        <v>0.3888888888888889</v>
      </c>
      <c r="D11" s="67" t="s">
        <v>0</v>
      </c>
      <c r="E11" s="204">
        <v>0.41666666666666669</v>
      </c>
      <c r="F11" s="97"/>
      <c r="G11" s="268" t="s">
        <v>432</v>
      </c>
    </row>
    <row r="12" spans="2:7" ht="21" customHeight="1" x14ac:dyDescent="0.15">
      <c r="B12" s="417"/>
      <c r="C12" s="77">
        <v>0.43055555555555558</v>
      </c>
      <c r="D12" s="78" t="s">
        <v>0</v>
      </c>
      <c r="E12" s="205">
        <v>0.45833333333333331</v>
      </c>
      <c r="F12" s="226"/>
      <c r="G12" s="282" t="s">
        <v>289</v>
      </c>
    </row>
    <row r="13" spans="2:7" ht="21" customHeight="1" x14ac:dyDescent="0.15">
      <c r="B13" s="417"/>
      <c r="C13" s="16">
        <v>0.47222222222222227</v>
      </c>
      <c r="D13" s="63" t="s">
        <v>0</v>
      </c>
      <c r="E13" s="206">
        <v>0.5</v>
      </c>
      <c r="F13" s="18"/>
      <c r="G13" s="269" t="s">
        <v>245</v>
      </c>
    </row>
    <row r="14" spans="2:7" ht="21" customHeight="1" x14ac:dyDescent="0.15">
      <c r="B14" s="418"/>
      <c r="C14" s="149">
        <v>0.5625</v>
      </c>
      <c r="D14" s="150" t="s">
        <v>0</v>
      </c>
      <c r="E14" s="264">
        <v>0.60416666666666663</v>
      </c>
      <c r="F14" s="227"/>
      <c r="G14" s="267" t="s">
        <v>430</v>
      </c>
    </row>
    <row r="15" spans="2:7" ht="21" customHeight="1" x14ac:dyDescent="0.15">
      <c r="B15" s="409">
        <v>43944</v>
      </c>
      <c r="C15" s="41">
        <v>0.3888888888888889</v>
      </c>
      <c r="D15" s="67" t="s">
        <v>0</v>
      </c>
      <c r="E15" s="204">
        <v>0.41666666666666669</v>
      </c>
      <c r="F15" s="228"/>
      <c r="G15" s="268" t="s">
        <v>431</v>
      </c>
    </row>
    <row r="16" spans="2:7" ht="21" customHeight="1" x14ac:dyDescent="0.15">
      <c r="B16" s="417"/>
      <c r="C16" s="77">
        <v>0.43055555555555558</v>
      </c>
      <c r="D16" s="78" t="s">
        <v>0</v>
      </c>
      <c r="E16" s="205">
        <v>0.45833333333333331</v>
      </c>
      <c r="F16" s="229"/>
      <c r="G16" s="282" t="s">
        <v>20</v>
      </c>
    </row>
    <row r="17" spans="2:7" ht="21" customHeight="1" x14ac:dyDescent="0.15">
      <c r="B17" s="417"/>
      <c r="C17" s="16">
        <v>0.47222222222222227</v>
      </c>
      <c r="D17" s="63" t="s">
        <v>0</v>
      </c>
      <c r="E17" s="206">
        <v>0.5</v>
      </c>
      <c r="F17" s="18"/>
      <c r="G17" s="269" t="s">
        <v>21</v>
      </c>
    </row>
    <row r="18" spans="2:7" ht="21" customHeight="1" x14ac:dyDescent="0.15">
      <c r="B18" s="418"/>
      <c r="C18" s="46">
        <v>0.5625</v>
      </c>
      <c r="D18" s="70" t="s">
        <v>0</v>
      </c>
      <c r="E18" s="265">
        <v>0.60416666666666663</v>
      </c>
      <c r="F18" s="230"/>
      <c r="G18" s="270" t="s">
        <v>426</v>
      </c>
    </row>
    <row r="19" spans="2:7" ht="21" customHeight="1" x14ac:dyDescent="0.15">
      <c r="B19" s="409">
        <v>43945</v>
      </c>
      <c r="C19" s="41">
        <v>0.3888888888888889</v>
      </c>
      <c r="D19" s="67" t="s">
        <v>0</v>
      </c>
      <c r="E19" s="204">
        <v>0.41666666666666669</v>
      </c>
      <c r="F19" s="231"/>
      <c r="G19" s="268" t="s">
        <v>427</v>
      </c>
    </row>
    <row r="20" spans="2:7" ht="21" customHeight="1" x14ac:dyDescent="0.15">
      <c r="B20" s="417"/>
      <c r="C20" s="77">
        <v>0.43055555555555558</v>
      </c>
      <c r="D20" s="78" t="s">
        <v>0</v>
      </c>
      <c r="E20" s="205">
        <v>0.45833333333333331</v>
      </c>
      <c r="F20" s="226"/>
      <c r="G20" s="282" t="s">
        <v>428</v>
      </c>
    </row>
    <row r="21" spans="2:7" ht="21" customHeight="1" x14ac:dyDescent="0.15">
      <c r="B21" s="417"/>
      <c r="C21" s="16">
        <v>0.47222222222222227</v>
      </c>
      <c r="D21" s="63" t="s">
        <v>0</v>
      </c>
      <c r="E21" s="206">
        <v>0.5</v>
      </c>
      <c r="F21" s="18"/>
      <c r="G21" s="269" t="s">
        <v>22</v>
      </c>
    </row>
    <row r="22" spans="2:7" ht="21" customHeight="1" thickBot="1" x14ac:dyDescent="0.2">
      <c r="B22" s="418"/>
      <c r="C22" s="72">
        <v>0.5625</v>
      </c>
      <c r="D22" s="143" t="s">
        <v>0</v>
      </c>
      <c r="E22" s="266">
        <v>0.625</v>
      </c>
      <c r="F22" s="232"/>
      <c r="G22" s="271" t="s">
        <v>429</v>
      </c>
    </row>
    <row r="23" spans="2:7" s="47" customFormat="1" ht="30" customHeight="1" x14ac:dyDescent="0.15">
      <c r="B23" s="357" t="str">
        <f>市町村名簿リンク!$D$9</f>
        <v>　　　［御所市：環境政策課］〒639-2256御所市栗坂２９３番地ｸﾘｰﾝｾﾝﾀｰ内</v>
      </c>
      <c r="C23" s="398"/>
      <c r="D23" s="398"/>
      <c r="E23" s="398"/>
      <c r="F23" s="398"/>
      <c r="G23" s="398"/>
    </row>
    <row r="24" spans="2:7" s="47" customFormat="1" ht="30" customHeight="1" x14ac:dyDescent="0.15">
      <c r="B24" s="357" t="str">
        <f>市町村名簿リンク!$E$9</f>
        <v>　　　　　電話　0745-66-1087 ・ FAX　0745-66-2441</v>
      </c>
      <c r="C24" s="398"/>
      <c r="D24" s="398"/>
      <c r="E24" s="398"/>
      <c r="F24" s="398"/>
      <c r="G24" s="398"/>
    </row>
    <row r="25" spans="2:7" ht="21" customHeight="1" x14ac:dyDescent="0.15">
      <c r="C25" s="49"/>
      <c r="D25" s="49"/>
      <c r="E25" s="51"/>
      <c r="F25" s="65"/>
      <c r="G25" s="54"/>
    </row>
  </sheetData>
  <mergeCells count="11">
    <mergeCell ref="B24:G24"/>
    <mergeCell ref="F5:G6"/>
    <mergeCell ref="B11:B14"/>
    <mergeCell ref="B15:B18"/>
    <mergeCell ref="B19:B22"/>
    <mergeCell ref="B23:G23"/>
    <mergeCell ref="B7:B10"/>
    <mergeCell ref="B5:B6"/>
    <mergeCell ref="C5:C6"/>
    <mergeCell ref="D5:D6"/>
    <mergeCell ref="E5:E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24" min="1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G17"/>
  <sheetViews>
    <sheetView topLeftCell="B1" zoomScale="91" zoomScaleNormal="91" zoomScaleSheetLayoutView="85" zoomScalePageLayoutView="41" workbookViewId="0">
      <selection activeCell="B3" sqref="B3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s="40" customFormat="1" ht="21" customHeight="1" thickBot="1" x14ac:dyDescent="0.25">
      <c r="B3" s="2" t="s">
        <v>306</v>
      </c>
      <c r="C3" s="3"/>
      <c r="D3" s="3"/>
      <c r="E3" s="5"/>
      <c r="F3" s="66"/>
      <c r="G3" s="7"/>
    </row>
    <row r="4" spans="2:7" s="11" customFormat="1" ht="21" customHeight="1" x14ac:dyDescent="0.15">
      <c r="B4" s="377" t="s">
        <v>191</v>
      </c>
      <c r="C4" s="391" t="s">
        <v>192</v>
      </c>
      <c r="D4" s="420" t="s">
        <v>189</v>
      </c>
      <c r="E4" s="383" t="s">
        <v>193</v>
      </c>
      <c r="F4" s="367" t="s">
        <v>194</v>
      </c>
      <c r="G4" s="368"/>
    </row>
    <row r="5" spans="2:7" s="12" customFormat="1" ht="21" customHeight="1" thickBot="1" x14ac:dyDescent="0.2">
      <c r="B5" s="378"/>
      <c r="C5" s="392"/>
      <c r="D5" s="421"/>
      <c r="E5" s="404"/>
      <c r="F5" s="405"/>
      <c r="G5" s="406"/>
    </row>
    <row r="6" spans="2:7" ht="21" customHeight="1" thickTop="1" x14ac:dyDescent="0.15">
      <c r="B6" s="417">
        <v>43983</v>
      </c>
      <c r="C6" s="98">
        <v>0.39583333333333331</v>
      </c>
      <c r="D6" s="99" t="s">
        <v>0</v>
      </c>
      <c r="E6" s="194">
        <v>0.47916666666666669</v>
      </c>
      <c r="F6" s="201"/>
      <c r="G6" s="270" t="s">
        <v>453</v>
      </c>
    </row>
    <row r="7" spans="2:7" ht="21" customHeight="1" x14ac:dyDescent="0.15">
      <c r="B7" s="418"/>
      <c r="C7" s="296">
        <v>0.54166666666666663</v>
      </c>
      <c r="D7" s="297" t="s">
        <v>0</v>
      </c>
      <c r="E7" s="195">
        <v>0.64583333333333337</v>
      </c>
      <c r="F7" s="201"/>
      <c r="G7" s="276" t="s">
        <v>453</v>
      </c>
    </row>
    <row r="8" spans="2:7" ht="21" customHeight="1" x14ac:dyDescent="0.15">
      <c r="B8" s="295">
        <v>43984</v>
      </c>
      <c r="C8" s="92">
        <v>0.39583333333333331</v>
      </c>
      <c r="D8" s="42" t="s">
        <v>0</v>
      </c>
      <c r="E8" s="190">
        <v>0.5</v>
      </c>
      <c r="F8" s="68"/>
      <c r="G8" s="255" t="s">
        <v>450</v>
      </c>
    </row>
    <row r="9" spans="2:7" ht="21" customHeight="1" x14ac:dyDescent="0.15">
      <c r="B9" s="409">
        <v>43985</v>
      </c>
      <c r="C9" s="100">
        <v>0.39583333333333331</v>
      </c>
      <c r="D9" s="101" t="s">
        <v>0</v>
      </c>
      <c r="E9" s="197">
        <v>0.47916666666666669</v>
      </c>
      <c r="F9" s="110"/>
      <c r="G9" s="255" t="s">
        <v>474</v>
      </c>
    </row>
    <row r="10" spans="2:7" ht="21" customHeight="1" x14ac:dyDescent="0.15">
      <c r="B10" s="418"/>
      <c r="C10" s="296">
        <v>0.54166666666666663</v>
      </c>
      <c r="D10" s="297" t="s">
        <v>0</v>
      </c>
      <c r="E10" s="195">
        <v>0.625</v>
      </c>
      <c r="F10" s="201"/>
      <c r="G10" s="253" t="s">
        <v>584</v>
      </c>
    </row>
    <row r="11" spans="2:7" ht="21" customHeight="1" x14ac:dyDescent="0.15">
      <c r="B11" s="409">
        <v>43986</v>
      </c>
      <c r="C11" s="92">
        <v>0.39583333333333331</v>
      </c>
      <c r="D11" s="42" t="s">
        <v>0</v>
      </c>
      <c r="E11" s="190">
        <v>0.47916666666666669</v>
      </c>
      <c r="F11" s="68"/>
      <c r="G11" s="276" t="s">
        <v>204</v>
      </c>
    </row>
    <row r="12" spans="2:7" ht="21" customHeight="1" x14ac:dyDescent="0.15">
      <c r="B12" s="418"/>
      <c r="C12" s="298">
        <v>0.54166666666666663</v>
      </c>
      <c r="D12" s="293" t="s">
        <v>0</v>
      </c>
      <c r="E12" s="196">
        <v>0.625</v>
      </c>
      <c r="F12" s="189"/>
      <c r="G12" s="253" t="s">
        <v>451</v>
      </c>
    </row>
    <row r="13" spans="2:7" ht="21" customHeight="1" x14ac:dyDescent="0.15">
      <c r="B13" s="294">
        <v>43987</v>
      </c>
      <c r="C13" s="100">
        <v>0.39583333333333331</v>
      </c>
      <c r="D13" s="101" t="s">
        <v>0</v>
      </c>
      <c r="E13" s="197">
        <v>0.47916666666666669</v>
      </c>
      <c r="F13" s="110"/>
      <c r="G13" s="276" t="s">
        <v>205</v>
      </c>
    </row>
    <row r="14" spans="2:7" ht="21" customHeight="1" x14ac:dyDescent="0.15">
      <c r="B14" s="425">
        <v>43990</v>
      </c>
      <c r="C14" s="100">
        <v>0.39583333333333331</v>
      </c>
      <c r="D14" s="101" t="s">
        <v>0</v>
      </c>
      <c r="E14" s="197">
        <v>0.47916666666666669</v>
      </c>
      <c r="F14" s="110"/>
      <c r="G14" s="276" t="s">
        <v>452</v>
      </c>
    </row>
    <row r="15" spans="2:7" ht="21" customHeight="1" thickBot="1" x14ac:dyDescent="0.2">
      <c r="B15" s="426"/>
      <c r="C15" s="299">
        <v>0.54166666666666663</v>
      </c>
      <c r="D15" s="153" t="s">
        <v>0</v>
      </c>
      <c r="E15" s="200">
        <v>0.625</v>
      </c>
      <c r="F15" s="202"/>
      <c r="G15" s="271" t="s">
        <v>583</v>
      </c>
    </row>
    <row r="16" spans="2:7" s="47" customFormat="1" ht="30" customHeight="1" x14ac:dyDescent="0.15">
      <c r="B16" s="357" t="str">
        <f>市町村名簿リンク!$D$10</f>
        <v>　　　［生駒市：環境保全課　保全係］〒630-0288生駒市東新町８－３８</v>
      </c>
      <c r="C16" s="398"/>
      <c r="D16" s="398"/>
      <c r="E16" s="398"/>
      <c r="F16" s="398"/>
      <c r="G16" s="398"/>
    </row>
    <row r="17" spans="2:7" s="47" customFormat="1" ht="30" customHeight="1" x14ac:dyDescent="0.15">
      <c r="B17" s="357" t="str">
        <f>市町村名簿リンク!$E$10</f>
        <v>　　　　　電話　0743-74-1111 ・ FAX　0743-75-8125</v>
      </c>
      <c r="C17" s="398"/>
      <c r="D17" s="398"/>
      <c r="E17" s="398"/>
      <c r="F17" s="398"/>
      <c r="G17" s="398"/>
    </row>
  </sheetData>
  <mergeCells count="11">
    <mergeCell ref="B4:B5"/>
    <mergeCell ref="C4:C5"/>
    <mergeCell ref="D4:D5"/>
    <mergeCell ref="E4:E5"/>
    <mergeCell ref="F4:G5"/>
    <mergeCell ref="B17:G17"/>
    <mergeCell ref="B6:B7"/>
    <mergeCell ref="B9:B10"/>
    <mergeCell ref="B11:B12"/>
    <mergeCell ref="B14:B15"/>
    <mergeCell ref="B16:G1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G32"/>
  <sheetViews>
    <sheetView zoomScale="91" zoomScaleNormal="91" zoomScaleSheetLayoutView="85" zoomScalePageLayoutView="41" workbookViewId="0">
      <selection activeCell="K20" sqref="K20"/>
    </sheetView>
  </sheetViews>
  <sheetFormatPr defaultRowHeight="17.25" x14ac:dyDescent="0.15"/>
  <cols>
    <col min="1" max="1" width="9" style="15"/>
    <col min="2" max="2" width="16.75" style="48" bestFit="1" customWidth="1"/>
    <col min="3" max="3" width="11" style="137" customWidth="1"/>
    <col min="4" max="4" width="2.75" style="138" customWidth="1"/>
    <col min="5" max="5" width="11.125" style="139" customWidth="1"/>
    <col min="6" max="6" width="3.625" style="53" customWidth="1"/>
    <col min="7" max="7" width="68.75" style="140" customWidth="1"/>
    <col min="8" max="16384" width="9" style="15"/>
  </cols>
  <sheetData>
    <row r="3" spans="2:7" ht="21" customHeight="1" x14ac:dyDescent="0.15">
      <c r="C3" s="49"/>
      <c r="D3" s="49"/>
      <c r="E3" s="51"/>
      <c r="F3" s="73"/>
      <c r="G3" s="54"/>
    </row>
    <row r="4" spans="2:7" s="40" customFormat="1" ht="21" customHeight="1" thickBot="1" x14ac:dyDescent="0.25">
      <c r="B4" s="2" t="s">
        <v>575</v>
      </c>
      <c r="C4" s="3"/>
      <c r="D4" s="3"/>
      <c r="E4" s="5"/>
      <c r="F4" s="66"/>
      <c r="G4" s="7"/>
    </row>
    <row r="5" spans="2:7" s="11" customFormat="1" ht="21" customHeight="1" x14ac:dyDescent="0.15">
      <c r="B5" s="377" t="s">
        <v>191</v>
      </c>
      <c r="C5" s="391" t="s">
        <v>192</v>
      </c>
      <c r="D5" s="420" t="s">
        <v>189</v>
      </c>
      <c r="E5" s="383" t="s">
        <v>193</v>
      </c>
      <c r="F5" s="367" t="s">
        <v>194</v>
      </c>
      <c r="G5" s="368"/>
    </row>
    <row r="6" spans="2:7" s="12" customFormat="1" ht="21" customHeight="1" thickBot="1" x14ac:dyDescent="0.2">
      <c r="B6" s="378"/>
      <c r="C6" s="392"/>
      <c r="D6" s="421"/>
      <c r="E6" s="404"/>
      <c r="F6" s="405"/>
      <c r="G6" s="406"/>
    </row>
    <row r="7" spans="2:7" ht="21" customHeight="1" thickTop="1" x14ac:dyDescent="0.15">
      <c r="B7" s="375">
        <v>43935</v>
      </c>
      <c r="C7" s="95">
        <v>41744.416666666664</v>
      </c>
      <c r="D7" s="90" t="s">
        <v>0</v>
      </c>
      <c r="E7" s="286">
        <v>41744.4375</v>
      </c>
      <c r="F7" s="233"/>
      <c r="G7" s="287" t="s">
        <v>45</v>
      </c>
    </row>
    <row r="8" spans="2:7" ht="21" customHeight="1" x14ac:dyDescent="0.15">
      <c r="B8" s="376"/>
      <c r="C8" s="16">
        <v>41744.451388888891</v>
      </c>
      <c r="D8" s="63" t="s">
        <v>0</v>
      </c>
      <c r="E8" s="206">
        <v>41744.479166666664</v>
      </c>
      <c r="F8" s="38"/>
      <c r="G8" s="269" t="s">
        <v>206</v>
      </c>
    </row>
    <row r="9" spans="2:7" ht="21" customHeight="1" x14ac:dyDescent="0.15">
      <c r="B9" s="376"/>
      <c r="C9" s="46">
        <v>41744.5625</v>
      </c>
      <c r="D9" s="69" t="s">
        <v>0</v>
      </c>
      <c r="E9" s="265">
        <v>0.60416666666666663</v>
      </c>
      <c r="F9" s="189"/>
      <c r="G9" s="270" t="s">
        <v>46</v>
      </c>
    </row>
    <row r="10" spans="2:7" ht="21" customHeight="1" x14ac:dyDescent="0.15">
      <c r="B10" s="427"/>
      <c r="C10" s="16">
        <v>0.61805555555555558</v>
      </c>
      <c r="D10" s="63" t="s">
        <v>0</v>
      </c>
      <c r="E10" s="206">
        <v>0.64583333333333337</v>
      </c>
      <c r="F10" s="38"/>
      <c r="G10" s="269" t="s">
        <v>246</v>
      </c>
    </row>
    <row r="11" spans="2:7" ht="21" customHeight="1" x14ac:dyDescent="0.15">
      <c r="B11" s="375">
        <v>43936</v>
      </c>
      <c r="C11" s="36">
        <v>41745.395833333336</v>
      </c>
      <c r="D11" s="146" t="s">
        <v>0</v>
      </c>
      <c r="E11" s="274">
        <v>0.45833333333333331</v>
      </c>
      <c r="F11" s="220"/>
      <c r="G11" s="280" t="s">
        <v>576</v>
      </c>
    </row>
    <row r="12" spans="2:7" ht="21" customHeight="1" x14ac:dyDescent="0.15">
      <c r="B12" s="376"/>
      <c r="C12" s="16">
        <v>0.47222222222222227</v>
      </c>
      <c r="D12" s="63" t="s">
        <v>0</v>
      </c>
      <c r="E12" s="206">
        <v>0.4861111111111111</v>
      </c>
      <c r="F12" s="38"/>
      <c r="G12" s="269" t="s">
        <v>207</v>
      </c>
    </row>
    <row r="13" spans="2:7" ht="21" customHeight="1" x14ac:dyDescent="0.15">
      <c r="B13" s="427"/>
      <c r="C13" s="41">
        <v>0.5625</v>
      </c>
      <c r="D13" s="67" t="s">
        <v>0</v>
      </c>
      <c r="E13" s="204">
        <v>0.59027777777777779</v>
      </c>
      <c r="F13" s="68"/>
      <c r="G13" s="268" t="s">
        <v>47</v>
      </c>
    </row>
    <row r="14" spans="2:7" ht="21" customHeight="1" x14ac:dyDescent="0.15">
      <c r="B14" s="427"/>
      <c r="C14" s="77">
        <v>0.59722222222222221</v>
      </c>
      <c r="D14" s="78" t="s">
        <v>0</v>
      </c>
      <c r="E14" s="205">
        <v>0.61111111111111105</v>
      </c>
      <c r="F14" s="105"/>
      <c r="G14" s="282" t="s">
        <v>54</v>
      </c>
    </row>
    <row r="15" spans="2:7" ht="21" customHeight="1" x14ac:dyDescent="0.15">
      <c r="B15" s="428"/>
      <c r="C15" s="46">
        <v>0.61805555555555558</v>
      </c>
      <c r="D15" s="69" t="s">
        <v>0</v>
      </c>
      <c r="E15" s="265">
        <v>0.63194444444444442</v>
      </c>
      <c r="F15" s="189"/>
      <c r="G15" s="270" t="s">
        <v>213</v>
      </c>
    </row>
    <row r="16" spans="2:7" ht="21" customHeight="1" x14ac:dyDescent="0.15">
      <c r="B16" s="375">
        <v>43963</v>
      </c>
      <c r="C16" s="41">
        <v>41772.395833333336</v>
      </c>
      <c r="D16" s="67" t="s">
        <v>0</v>
      </c>
      <c r="E16" s="204">
        <v>41772.423611111109</v>
      </c>
      <c r="F16" s="68"/>
      <c r="G16" s="268" t="s">
        <v>48</v>
      </c>
    </row>
    <row r="17" spans="2:7" ht="21" customHeight="1" x14ac:dyDescent="0.15">
      <c r="B17" s="376"/>
      <c r="C17" s="77">
        <v>0.43055555555555558</v>
      </c>
      <c r="D17" s="78" t="s">
        <v>0</v>
      </c>
      <c r="E17" s="205">
        <v>0.44444444444444442</v>
      </c>
      <c r="F17" s="105"/>
      <c r="G17" s="282" t="s">
        <v>208</v>
      </c>
    </row>
    <row r="18" spans="2:7" ht="21" customHeight="1" x14ac:dyDescent="0.15">
      <c r="B18" s="376"/>
      <c r="C18" s="74">
        <v>0.4513888888888889</v>
      </c>
      <c r="D18" s="75" t="s">
        <v>0</v>
      </c>
      <c r="E18" s="208">
        <v>0.46527777777777773</v>
      </c>
      <c r="F18" s="115"/>
      <c r="G18" s="281" t="s">
        <v>499</v>
      </c>
    </row>
    <row r="19" spans="2:7" ht="21" customHeight="1" x14ac:dyDescent="0.15">
      <c r="B19" s="376"/>
      <c r="C19" s="16">
        <v>0.47222222222222227</v>
      </c>
      <c r="D19" s="63" t="s">
        <v>0</v>
      </c>
      <c r="E19" s="206">
        <v>0.4861111111111111</v>
      </c>
      <c r="F19" s="38"/>
      <c r="G19" s="269" t="s">
        <v>209</v>
      </c>
    </row>
    <row r="20" spans="2:7" ht="21" customHeight="1" x14ac:dyDescent="0.15">
      <c r="B20" s="376"/>
      <c r="C20" s="60">
        <v>0.5625</v>
      </c>
      <c r="D20" s="61" t="s">
        <v>0</v>
      </c>
      <c r="E20" s="207">
        <v>0.57638888888888895</v>
      </c>
      <c r="F20" s="71"/>
      <c r="G20" s="283" t="s">
        <v>210</v>
      </c>
    </row>
    <row r="21" spans="2:7" ht="21" customHeight="1" x14ac:dyDescent="0.15">
      <c r="B21" s="376"/>
      <c r="C21" s="74">
        <v>0.59027777777777779</v>
      </c>
      <c r="D21" s="75" t="s">
        <v>0</v>
      </c>
      <c r="E21" s="208">
        <v>0.60416666666666663</v>
      </c>
      <c r="F21" s="115"/>
      <c r="G21" s="281" t="s">
        <v>211</v>
      </c>
    </row>
    <row r="22" spans="2:7" ht="21" customHeight="1" x14ac:dyDescent="0.15">
      <c r="B22" s="375">
        <v>43964</v>
      </c>
      <c r="C22" s="41">
        <v>41773.395833333336</v>
      </c>
      <c r="D22" s="67" t="s">
        <v>0</v>
      </c>
      <c r="E22" s="204">
        <v>0.41666666666666669</v>
      </c>
      <c r="F22" s="68"/>
      <c r="G22" s="268" t="s">
        <v>212</v>
      </c>
    </row>
    <row r="23" spans="2:7" ht="21" customHeight="1" x14ac:dyDescent="0.15">
      <c r="B23" s="376"/>
      <c r="C23" s="77">
        <v>0.4236111111111111</v>
      </c>
      <c r="D23" s="78" t="s">
        <v>0</v>
      </c>
      <c r="E23" s="205">
        <v>0.4375</v>
      </c>
      <c r="F23" s="105"/>
      <c r="G23" s="282" t="s">
        <v>49</v>
      </c>
    </row>
    <row r="24" spans="2:7" ht="21" customHeight="1" x14ac:dyDescent="0.15">
      <c r="B24" s="376"/>
      <c r="C24" s="74">
        <v>0.44444444444444442</v>
      </c>
      <c r="D24" s="75" t="s">
        <v>0</v>
      </c>
      <c r="E24" s="208">
        <v>0.45833333333333331</v>
      </c>
      <c r="F24" s="115"/>
      <c r="G24" s="281" t="s">
        <v>50</v>
      </c>
    </row>
    <row r="25" spans="2:7" ht="21" customHeight="1" x14ac:dyDescent="0.15">
      <c r="B25" s="376"/>
      <c r="C25" s="16">
        <v>0.46527777777777773</v>
      </c>
      <c r="D25" s="63" t="s">
        <v>0</v>
      </c>
      <c r="E25" s="206">
        <v>0.4861111111111111</v>
      </c>
      <c r="F25" s="38"/>
      <c r="G25" s="269" t="s">
        <v>53</v>
      </c>
    </row>
    <row r="26" spans="2:7" ht="21" customHeight="1" x14ac:dyDescent="0.15">
      <c r="B26" s="376"/>
      <c r="C26" s="46">
        <v>0.5625</v>
      </c>
      <c r="D26" s="69" t="s">
        <v>0</v>
      </c>
      <c r="E26" s="265">
        <v>0.57638888888888895</v>
      </c>
      <c r="F26" s="189"/>
      <c r="G26" s="270" t="s">
        <v>51</v>
      </c>
    </row>
    <row r="27" spans="2:7" ht="21" customHeight="1" x14ac:dyDescent="0.15">
      <c r="B27" s="376"/>
      <c r="C27" s="77">
        <v>0.58333333333333337</v>
      </c>
      <c r="D27" s="78" t="s">
        <v>0</v>
      </c>
      <c r="E27" s="205">
        <v>0.59722222222222221</v>
      </c>
      <c r="F27" s="105"/>
      <c r="G27" s="282" t="s">
        <v>52</v>
      </c>
    </row>
    <row r="28" spans="2:7" ht="21" customHeight="1" thickBot="1" x14ac:dyDescent="0.2">
      <c r="B28" s="389"/>
      <c r="C28" s="80">
        <v>0.61111111111111105</v>
      </c>
      <c r="D28" s="81" t="s">
        <v>0</v>
      </c>
      <c r="E28" s="209">
        <v>0.63888888888888895</v>
      </c>
      <c r="F28" s="107"/>
      <c r="G28" s="285" t="s">
        <v>577</v>
      </c>
    </row>
    <row r="29" spans="2:7" s="47" customFormat="1" ht="30" customHeight="1" x14ac:dyDescent="0.15">
      <c r="B29" s="390" t="str">
        <f>市町村名簿リンク!$D$12</f>
        <v>　　　［葛󠄀城市：環境課］〒639-2195葛󠄀城市柿本１６６</v>
      </c>
      <c r="C29" s="403"/>
      <c r="D29" s="403"/>
      <c r="E29" s="403"/>
      <c r="F29" s="403"/>
      <c r="G29" s="403"/>
    </row>
    <row r="30" spans="2:7" s="47" customFormat="1" ht="30" customHeight="1" x14ac:dyDescent="0.15">
      <c r="B30" s="357" t="str">
        <f>市町村名簿リンク!$E$12</f>
        <v>　　　　　電話　0745-44-5004 ・ FAX　0745-69-6456</v>
      </c>
      <c r="C30" s="398"/>
      <c r="D30" s="398"/>
      <c r="E30" s="398"/>
      <c r="F30" s="398"/>
      <c r="G30" s="398"/>
    </row>
    <row r="31" spans="2:7" ht="21" customHeight="1" x14ac:dyDescent="0.15">
      <c r="C31" s="49"/>
      <c r="D31" s="50"/>
      <c r="E31" s="51"/>
      <c r="G31" s="54"/>
    </row>
    <row r="32" spans="2:7" x14ac:dyDescent="0.15">
      <c r="C32" s="49"/>
      <c r="D32" s="49"/>
      <c r="E32" s="51"/>
      <c r="F32" s="65"/>
      <c r="G32" s="54"/>
    </row>
  </sheetData>
  <mergeCells count="11">
    <mergeCell ref="B30:G30"/>
    <mergeCell ref="F5:G6"/>
    <mergeCell ref="B11:B15"/>
    <mergeCell ref="B16:B21"/>
    <mergeCell ref="B22:B28"/>
    <mergeCell ref="B29:G29"/>
    <mergeCell ref="B7:B10"/>
    <mergeCell ref="B5:B6"/>
    <mergeCell ref="C5:C6"/>
    <mergeCell ref="D5:D6"/>
    <mergeCell ref="E5:E6"/>
  </mergeCells>
  <phoneticPr fontId="4"/>
  <printOptions horizontalCentered="1"/>
  <pageMargins left="0" right="0" top="0.511811023622047" bottom="0" header="0.31496062992126" footer="0"/>
  <pageSetup paperSize="9" scale="70" firstPageNumber="10" orientation="portrait" useFirstPageNumber="1" r:id="rId1"/>
  <headerFooter scaleWithDoc="0">
    <oddHeader xml:space="preserve">&amp;C令和２年度集合注射日程表
</oddHeader>
    <oddFooter xml:space="preserve">&amp;R&amp;6　　　   .  </oddFooter>
  </headerFooter>
  <rowBreaks count="1" manualBreakCount="1">
    <brk id="30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31</vt:i4>
      </vt:variant>
    </vt:vector>
  </HeadingPairs>
  <TitlesOfParts>
    <vt:vector size="63" baseType="lpstr">
      <vt:lpstr>奈良市</vt:lpstr>
      <vt:lpstr>大和高田市</vt:lpstr>
      <vt:lpstr>大和郡山市</vt:lpstr>
      <vt:lpstr>天理市</vt:lpstr>
      <vt:lpstr>橿原市</vt:lpstr>
      <vt:lpstr>五條市</vt:lpstr>
      <vt:lpstr>御所市</vt:lpstr>
      <vt:lpstr>生駒市</vt:lpstr>
      <vt:lpstr>葛󠄀城市</vt:lpstr>
      <vt:lpstr>宇陀市</vt:lpstr>
      <vt:lpstr>平群町</vt:lpstr>
      <vt:lpstr>三郷町</vt:lpstr>
      <vt:lpstr>安堵町</vt:lpstr>
      <vt:lpstr>川西町</vt:lpstr>
      <vt:lpstr>三宅町</vt:lpstr>
      <vt:lpstr>田原本町</vt:lpstr>
      <vt:lpstr>上牧町</vt:lpstr>
      <vt:lpstr>王寺町</vt:lpstr>
      <vt:lpstr>広陵町</vt:lpstr>
      <vt:lpstr>河合町</vt:lpstr>
      <vt:lpstr>吉野町</vt:lpstr>
      <vt:lpstr>山添村</vt:lpstr>
      <vt:lpstr>御杖村</vt:lpstr>
      <vt:lpstr>明日香村</vt:lpstr>
      <vt:lpstr>黒滝村</vt:lpstr>
      <vt:lpstr>天川村</vt:lpstr>
      <vt:lpstr>野迫川村</vt:lpstr>
      <vt:lpstr>下北山村</vt:lpstr>
      <vt:lpstr>上北山村</vt:lpstr>
      <vt:lpstr>川上村</vt:lpstr>
      <vt:lpstr>市町村名簿リンク</vt:lpstr>
      <vt:lpstr>Sheet1</vt:lpstr>
      <vt:lpstr>安堵町!Print_Area</vt:lpstr>
      <vt:lpstr>宇陀市!Print_Area</vt:lpstr>
      <vt:lpstr>王寺町!Print_Area</vt:lpstr>
      <vt:lpstr>下北山村!Print_Area</vt:lpstr>
      <vt:lpstr>河合町!Print_Area</vt:lpstr>
      <vt:lpstr>橿原市!Print_Area</vt:lpstr>
      <vt:lpstr>葛󠄀城市!Print_Area</vt:lpstr>
      <vt:lpstr>吉野町!Print_Area</vt:lpstr>
      <vt:lpstr>五條市!Print_Area</vt:lpstr>
      <vt:lpstr>御所市!Print_Area</vt:lpstr>
      <vt:lpstr>御杖村!Print_Area</vt:lpstr>
      <vt:lpstr>広陵町!Print_Area</vt:lpstr>
      <vt:lpstr>黒滝村!Print_Area</vt:lpstr>
      <vt:lpstr>三郷町!Print_Area</vt:lpstr>
      <vt:lpstr>三宅町!Print_Area</vt:lpstr>
      <vt:lpstr>山添村!Print_Area</vt:lpstr>
      <vt:lpstr>市町村名簿リンク!Print_Area</vt:lpstr>
      <vt:lpstr>上北山村!Print_Area</vt:lpstr>
      <vt:lpstr>上牧町!Print_Area</vt:lpstr>
      <vt:lpstr>生駒市!Print_Area</vt:lpstr>
      <vt:lpstr>川上村!Print_Area</vt:lpstr>
      <vt:lpstr>川西町!Print_Area</vt:lpstr>
      <vt:lpstr>大和郡山市!Print_Area</vt:lpstr>
      <vt:lpstr>大和高田市!Print_Area</vt:lpstr>
      <vt:lpstr>天川村!Print_Area</vt:lpstr>
      <vt:lpstr>天理市!Print_Area</vt:lpstr>
      <vt:lpstr>田原本町!Print_Area</vt:lpstr>
      <vt:lpstr>奈良市!Print_Area</vt:lpstr>
      <vt:lpstr>平群町!Print_Area</vt:lpstr>
      <vt:lpstr>明日香村!Print_Area</vt:lpstr>
      <vt:lpstr>野迫川村!Print_Area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pc1</cp:lastModifiedBy>
  <cp:lastPrinted>2020-03-02T06:01:28Z</cp:lastPrinted>
  <dcterms:created xsi:type="dcterms:W3CDTF">2014-01-21T07:07:15Z</dcterms:created>
  <dcterms:modified xsi:type="dcterms:W3CDTF">2020-05-08T02:24:48Z</dcterms:modified>
  <cp:contentStatus/>
</cp:coreProperties>
</file>